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16" windowHeight="7992" activeTab="0"/>
  </bookViews>
  <sheets>
    <sheet name="PRODUCC. PETRÓLEO " sheetId="1" r:id="rId1"/>
  </sheets>
  <definedNames>
    <definedName name="_xlnm.Print_Area" localSheetId="0">'PRODUCC. PETRÓLEO '!$A$4:$HF$78</definedName>
  </definedNames>
  <calcPr fullCalcOnLoad="1" iterate="1" iterateCount="10000" iterateDelta="1E-05"/>
</workbook>
</file>

<file path=xl/comments1.xml><?xml version="1.0" encoding="utf-8"?>
<comments xmlns="http://schemas.openxmlformats.org/spreadsheetml/2006/main">
  <authors>
    <author>MGALVEZ</author>
  </authors>
  <commentList>
    <comment ref="CY37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<sst xmlns="http://schemas.openxmlformats.org/spreadsheetml/2006/main" count="339" uniqueCount="85">
  <si>
    <t xml:space="preserve">PRODUCCIÓN DE PETRÓLEO </t>
  </si>
  <si>
    <t>JULIO 2017</t>
  </si>
  <si>
    <t>(BARRILES POR DÍA)</t>
  </si>
  <si>
    <t>2 000</t>
  </si>
  <si>
    <t>ZONA</t>
  </si>
  <si>
    <t>DEPART.</t>
  </si>
  <si>
    <t>COMPAÑÍA</t>
  </si>
  <si>
    <t>LOTE</t>
  </si>
  <si>
    <t>ENERO</t>
  </si>
  <si>
    <t>FEBRERO</t>
  </si>
  <si>
    <t>MARZO</t>
  </si>
  <si>
    <t>ABRIL</t>
  </si>
  <si>
    <t>MAYO</t>
  </si>
  <si>
    <t>JUNIO</t>
  </si>
  <si>
    <t>JULIO</t>
  </si>
  <si>
    <t>DICIEMBRE</t>
  </si>
  <si>
    <t>AGOSTO</t>
  </si>
  <si>
    <t>SEPTIEMBRE</t>
  </si>
  <si>
    <t>OCTUBRE</t>
  </si>
  <si>
    <t>NOVIEMBRE</t>
  </si>
  <si>
    <t>SETIEMBRE</t>
  </si>
  <si>
    <t>DICIEMBRRE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</si>
  <si>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</si>
  <si>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</si>
  <si>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</si>
  <si>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</si>
  <si>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</si>
  <si>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</si>
  <si>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</si>
  <si>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</si>
  <si>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</si>
  <si>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</si>
  <si>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</si>
  <si>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</si>
  <si>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SET</t>
  </si>
  <si>
    <t>DIFERENCIA  JUL17-JUN17</t>
  </si>
  <si>
    <t>COSTA 
NORTE</t>
  </si>
  <si>
    <t>PIURA</t>
  </si>
  <si>
    <t>GMP</t>
  </si>
  <si>
    <t>I</t>
  </si>
  <si>
    <t>PETROMONT</t>
  </si>
  <si>
    <t>II</t>
  </si>
  <si>
    <t>III</t>
  </si>
  <si>
    <t>IV</t>
  </si>
  <si>
    <t>V</t>
  </si>
  <si>
    <t>SAPET</t>
  </si>
  <si>
    <t>VI/VII</t>
  </si>
  <si>
    <t>VII</t>
  </si>
  <si>
    <t>UNIPETRO</t>
  </si>
  <si>
    <t>IX</t>
  </si>
  <si>
    <t>PEREZ COMPANC</t>
  </si>
  <si>
    <t>X</t>
  </si>
  <si>
    <t>CNPC</t>
  </si>
  <si>
    <t>OLYMPIC</t>
  </si>
  <si>
    <t>XIII</t>
  </si>
  <si>
    <t>XV</t>
  </si>
  <si>
    <t>XX</t>
  </si>
  <si>
    <t>TOTAL COSTA</t>
  </si>
  <si>
    <t>ZOCALO NORTE</t>
  </si>
  <si>
    <r>
      <t xml:space="preserve">PIURA </t>
    </r>
    <r>
      <rPr>
        <sz val="11"/>
        <color indexed="62"/>
        <rFont val="Calibri"/>
        <family val="2"/>
      </rPr>
      <t>(1)</t>
    </r>
  </si>
  <si>
    <t>SAVIA</t>
  </si>
  <si>
    <t>Z-2B</t>
  </si>
  <si>
    <t>Z-6</t>
  </si>
  <si>
    <t>-</t>
  </si>
  <si>
    <t>PIURA/TUMBES</t>
  </si>
  <si>
    <t xml:space="preserve">BPZ </t>
  </si>
  <si>
    <t>Z-1</t>
  </si>
  <si>
    <t>TOTAL ZÓCALO</t>
  </si>
  <si>
    <t>SELVA 
NORTE</t>
  </si>
  <si>
    <t>LORETO</t>
  </si>
  <si>
    <t>PLUSPETROL</t>
  </si>
  <si>
    <t>1-AB</t>
  </si>
  <si>
    <t>PACIFIC STRATUS</t>
  </si>
  <si>
    <t>SELVA 
CENTRAL</t>
  </si>
  <si>
    <t>LORETO/HUÁNUCO</t>
  </si>
  <si>
    <t>MAPLE</t>
  </si>
  <si>
    <t>31 B/D</t>
  </si>
  <si>
    <t>31 E</t>
  </si>
  <si>
    <t>PERENCO</t>
  </si>
  <si>
    <t>CEPSA</t>
  </si>
  <si>
    <t>GRAN TIERRA</t>
  </si>
  <si>
    <t>TOTAL SELVA</t>
  </si>
  <si>
    <t>TOTAL PAIS 
(BPD)</t>
  </si>
  <si>
    <t xml:space="preserve">Nota: </t>
  </si>
  <si>
    <t>El Lote 67 no registra producción desde el 01.06.2016, por falta de disponibilidad de tanques en Saramuro por problemas en el Oleoducto Nor Peruano.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</si>
</sst>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* #,##0_ ;_ * \-#,##0_ ;_ * &quot;-&quot;??_ ;_ @_ "/>
    <numFmt numFmtId="165" formatCode="#,##0.0"/>
    <numFmt numFmtId="166" formatCode="#,##0.00000"/>
    <numFmt numFmtId="167" formatCode="_-* #,##0.00\ _S_/_._-;\-* #,##0.00\ _S_/_._-;_-* &quot;-&quot;??\ _S_/_._-;_-@_-"/>
    <numFmt numFmtId="168" formatCode="_-* #,##0.0000\ _S_/_._-;\-* #,##0.0000\ _S_/_._-;_-* &quot;-&quot;??\ _S_/_._-;_-@_-"/>
    <numFmt numFmtId="169" formatCode="_-* #,##0\ _S_/_._-;\-* #,##0\ _S_/_._-;_-* &quot;-&quot;??\ _S_/_._-;_-@_-"/>
    <numFmt numFmtId="170" formatCode="_-* #,##0.0\ _S_/_._-;\-* #,##0.0\ _S_/_._-;_-* &quot;-&quot;??\ _S_/_._-;_-@_-"/>
    <numFmt numFmtId="171" formatCode="_-* #,##0.000\ _S_/_._-;\-* #,##0.000\ _S_/_._-;_-* &quot;-&quot;??\ _S_/_._-;_-@_-"/>
    <numFmt numFmtId="172" formatCode="#,##0.0000"/>
    <numFmt numFmtId="173" formatCode="_(* #,##0.000_);_(* \(#,##0.000\);_(* &quot;-&quot;???_);_(@_)"/>
    <numFmt numFmtId="174" formatCode="_-* #,##0.00\ [$€-1]_-;\-* #,##0.00\ [$€-1]_-;_-* &quot;-&quot;??\ [$€-1]_-"/>
    <numFmt numFmtId="175" formatCode="_-* #,##0\ _S_/_._-;\-* #,##0\ _S_/_._-;_-* &quot;-&quot;\ _S_/_._-;_-@_-"/>
    <numFmt numFmtId="176" formatCode="_-* #,##0\ _p_t_a_-;\-* #,##0\ _p_t_a_-;_-* &quot;-&quot;\ _p_t_a_-;_-@_-"/>
    <numFmt numFmtId="177" formatCode="0_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4"/>
      <color indexed="62"/>
      <name val="Calibri"/>
      <family val="2"/>
    </font>
    <font>
      <b/>
      <sz val="16"/>
      <name val="Calibri"/>
      <family val="2"/>
    </font>
    <font>
      <sz val="12"/>
      <color indexed="62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2"/>
      <color indexed="9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00206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thin"/>
      <top style="double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74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17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 vertical="center"/>
    </xf>
    <xf numFmtId="17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/>
    </xf>
    <xf numFmtId="2" fontId="8" fillId="33" borderId="0" xfId="0" applyNumberFormat="1" applyFont="1" applyFill="1" applyAlignment="1">
      <alignment horizontal="center"/>
    </xf>
    <xf numFmtId="2" fontId="8" fillId="33" borderId="0" xfId="58" applyNumberFormat="1" applyFont="1" applyFill="1" applyAlignment="1">
      <alignment horizontal="center"/>
    </xf>
    <xf numFmtId="2" fontId="8" fillId="33" borderId="0" xfId="58" applyNumberFormat="1" applyFont="1" applyFill="1" applyAlignment="1" quotePrefix="1">
      <alignment horizontal="center"/>
    </xf>
    <xf numFmtId="2" fontId="8" fillId="33" borderId="0" xfId="58" applyNumberFormat="1" applyFont="1" applyFill="1" applyBorder="1" applyAlignment="1">
      <alignment horizontal="center"/>
    </xf>
    <xf numFmtId="9" fontId="8" fillId="33" borderId="0" xfId="58" applyFont="1" applyFill="1" applyBorder="1" applyAlignment="1">
      <alignment horizontal="center"/>
    </xf>
    <xf numFmtId="17" fontId="8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/>
    </xf>
    <xf numFmtId="3" fontId="8" fillId="34" borderId="10" xfId="0" applyNumberFormat="1" applyFont="1" applyFill="1" applyBorder="1" applyAlignment="1">
      <alignment horizontal="center" vertical="center"/>
    </xf>
    <xf numFmtId="3" fontId="8" fillId="35" borderId="10" xfId="0" applyNumberFormat="1" applyFont="1" applyFill="1" applyBorder="1" applyAlignment="1">
      <alignment horizontal="center" vertical="center"/>
    </xf>
    <xf numFmtId="3" fontId="8" fillId="35" borderId="11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52" fillId="36" borderId="15" xfId="0" applyFont="1" applyFill="1" applyBorder="1" applyAlignment="1">
      <alignment horizontal="center" vertical="center"/>
    </xf>
    <xf numFmtId="0" fontId="52" fillId="36" borderId="15" xfId="0" applyFont="1" applyFill="1" applyBorder="1" applyAlignment="1">
      <alignment horizontal="center" vertical="center" wrapText="1"/>
    </xf>
    <xf numFmtId="3" fontId="52" fillId="36" borderId="15" xfId="0" applyNumberFormat="1" applyFont="1" applyFill="1" applyBorder="1" applyAlignment="1">
      <alignment horizontal="center" vertical="center" wrapText="1"/>
    </xf>
    <xf numFmtId="3" fontId="52" fillId="36" borderId="16" xfId="0" applyNumberFormat="1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vertical="center" wrapText="1"/>
    </xf>
    <xf numFmtId="0" fontId="53" fillId="33" borderId="15" xfId="0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164" fontId="8" fillId="33" borderId="15" xfId="47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5" xfId="0" applyFont="1" applyFill="1" applyBorder="1" applyAlignment="1">
      <alignment/>
    </xf>
    <xf numFmtId="164" fontId="8" fillId="33" borderId="15" xfId="47" applyNumberFormat="1" applyFont="1" applyFill="1" applyBorder="1" applyAlignment="1">
      <alignment/>
    </xf>
    <xf numFmtId="0" fontId="8" fillId="33" borderId="15" xfId="0" applyFont="1" applyFill="1" applyBorder="1" applyAlignment="1">
      <alignment vertical="center" wrapText="1"/>
    </xf>
    <xf numFmtId="0" fontId="54" fillId="7" borderId="17" xfId="0" applyFont="1" applyFill="1" applyBorder="1" applyAlignment="1">
      <alignment vertical="center" wrapText="1"/>
    </xf>
    <xf numFmtId="3" fontId="8" fillId="37" borderId="15" xfId="0" applyNumberFormat="1" applyFont="1" applyFill="1" applyBorder="1" applyAlignment="1">
      <alignment vertical="center" wrapText="1"/>
    </xf>
    <xf numFmtId="3" fontId="8" fillId="37" borderId="15" xfId="0" applyNumberFormat="1" applyFont="1" applyFill="1" applyBorder="1" applyAlignment="1">
      <alignment horizontal="center" vertical="center" wrapText="1"/>
    </xf>
    <xf numFmtId="165" fontId="8" fillId="37" borderId="15" xfId="0" applyNumberFormat="1" applyFont="1" applyFill="1" applyBorder="1" applyAlignment="1">
      <alignment horizontal="center" vertical="center" wrapText="1"/>
    </xf>
    <xf numFmtId="164" fontId="8" fillId="37" borderId="15" xfId="47" applyNumberFormat="1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2" borderId="17" xfId="0" applyFont="1" applyFill="1" applyBorder="1" applyAlignment="1">
      <alignment vertical="center" wrapText="1"/>
    </xf>
    <xf numFmtId="3" fontId="8" fillId="12" borderId="15" xfId="0" applyNumberFormat="1" applyFont="1" applyFill="1" applyBorder="1" applyAlignment="1">
      <alignment vertical="center" wrapText="1"/>
    </xf>
    <xf numFmtId="3" fontId="8" fillId="12" borderId="15" xfId="0" applyNumberFormat="1" applyFont="1" applyFill="1" applyBorder="1" applyAlignment="1">
      <alignment horizontal="center" vertical="center" wrapText="1"/>
    </xf>
    <xf numFmtId="165" fontId="8" fillId="12" borderId="15" xfId="0" applyNumberFormat="1" applyFont="1" applyFill="1" applyBorder="1" applyAlignment="1">
      <alignment horizontal="center" vertical="center" wrapText="1"/>
    </xf>
    <xf numFmtId="164" fontId="8" fillId="12" borderId="15" xfId="47" applyNumberFormat="1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 quotePrefix="1">
      <alignment horizontal="center" vertical="center" wrapText="1"/>
    </xf>
    <xf numFmtId="164" fontId="8" fillId="33" borderId="15" xfId="47" applyNumberFormat="1" applyFont="1" applyFill="1" applyBorder="1" applyAlignment="1" quotePrefix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4" borderId="19" xfId="0" applyFont="1" applyFill="1" applyBorder="1" applyAlignment="1">
      <alignment vertical="center" wrapText="1"/>
    </xf>
    <xf numFmtId="3" fontId="8" fillId="38" borderId="15" xfId="0" applyNumberFormat="1" applyFont="1" applyFill="1" applyBorder="1" applyAlignment="1">
      <alignment vertical="center" wrapText="1"/>
    </xf>
    <xf numFmtId="3" fontId="8" fillId="38" borderId="15" xfId="0" applyNumberFormat="1" applyFont="1" applyFill="1" applyBorder="1" applyAlignment="1">
      <alignment horizontal="center" vertical="center" wrapText="1"/>
    </xf>
    <xf numFmtId="165" fontId="8" fillId="38" borderId="15" xfId="0" applyNumberFormat="1" applyFont="1" applyFill="1" applyBorder="1" applyAlignment="1">
      <alignment horizontal="center" vertical="center" wrapText="1"/>
    </xf>
    <xf numFmtId="164" fontId="8" fillId="38" borderId="15" xfId="47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4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4" fillId="33" borderId="20" xfId="0" applyFont="1" applyFill="1" applyBorder="1" applyAlignment="1">
      <alignment vertical="center" wrapText="1"/>
    </xf>
    <xf numFmtId="3" fontId="55" fillId="39" borderId="15" xfId="0" applyNumberFormat="1" applyFont="1" applyFill="1" applyBorder="1" applyAlignment="1">
      <alignment vertical="center" wrapText="1"/>
    </xf>
    <xf numFmtId="3" fontId="55" fillId="39" borderId="15" xfId="0" applyNumberFormat="1" applyFont="1" applyFill="1" applyBorder="1" applyAlignment="1">
      <alignment horizontal="center" vertical="center" wrapText="1"/>
    </xf>
    <xf numFmtId="3" fontId="55" fillId="39" borderId="15" xfId="0" applyNumberFormat="1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left" vertical="center"/>
    </xf>
    <xf numFmtId="0" fontId="56" fillId="33" borderId="0" xfId="0" applyFont="1" applyFill="1" applyBorder="1" applyAlignment="1">
      <alignment horizontal="left" vertical="center"/>
    </xf>
    <xf numFmtId="3" fontId="9" fillId="33" borderId="0" xfId="0" applyNumberFormat="1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horizontal="center" vertical="center"/>
    </xf>
    <xf numFmtId="4" fontId="9" fillId="33" borderId="0" xfId="0" applyNumberFormat="1" applyFont="1" applyFill="1" applyBorder="1" applyAlignment="1">
      <alignment horizontal="center" vertical="center"/>
    </xf>
    <xf numFmtId="0" fontId="56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165" fontId="9" fillId="33" borderId="0" xfId="0" applyNumberFormat="1" applyFont="1" applyFill="1" applyAlignment="1">
      <alignment/>
    </xf>
    <xf numFmtId="3" fontId="9" fillId="33" borderId="0" xfId="0" applyNumberFormat="1" applyFont="1" applyFill="1" applyAlignment="1">
      <alignment/>
    </xf>
    <xf numFmtId="166" fontId="9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168" fontId="2" fillId="33" borderId="0" xfId="51" applyNumberFormat="1" applyFont="1" applyFill="1" applyAlignment="1">
      <alignment/>
    </xf>
    <xf numFmtId="169" fontId="2" fillId="33" borderId="0" xfId="51" applyNumberFormat="1" applyFont="1" applyFill="1" applyAlignment="1">
      <alignment/>
    </xf>
    <xf numFmtId="170" fontId="2" fillId="33" borderId="0" xfId="51" applyNumberFormat="1" applyFont="1" applyFill="1" applyAlignment="1">
      <alignment/>
    </xf>
    <xf numFmtId="171" fontId="2" fillId="33" borderId="0" xfId="51" applyNumberFormat="1" applyFont="1" applyFill="1" applyAlignment="1">
      <alignment/>
    </xf>
    <xf numFmtId="171" fontId="8" fillId="33" borderId="0" xfId="51" applyNumberFormat="1" applyFont="1" applyFill="1" applyAlignment="1">
      <alignment/>
    </xf>
    <xf numFmtId="172" fontId="8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 vertical="center"/>
    </xf>
    <xf numFmtId="173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/>
    </xf>
    <xf numFmtId="17" fontId="2" fillId="33" borderId="0" xfId="0" applyNumberFormat="1" applyFont="1" applyFill="1" applyAlignment="1">
      <alignment/>
    </xf>
    <xf numFmtId="17" fontId="16" fillId="33" borderId="0" xfId="0" applyNumberFormat="1" applyFont="1" applyFill="1" applyAlignment="1">
      <alignment/>
    </xf>
    <xf numFmtId="14" fontId="2" fillId="33" borderId="0" xfId="0" applyNumberFormat="1" applyFont="1" applyFill="1" applyAlignment="1">
      <alignment/>
    </xf>
    <xf numFmtId="0" fontId="53" fillId="12" borderId="21" xfId="0" applyFont="1" applyFill="1" applyBorder="1" applyAlignment="1">
      <alignment horizontal="center" vertical="center" wrapText="1"/>
    </xf>
    <xf numFmtId="0" fontId="53" fillId="12" borderId="16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3" fillId="38" borderId="21" xfId="0" applyFont="1" applyFill="1" applyBorder="1" applyAlignment="1">
      <alignment horizontal="center" vertical="center" wrapText="1"/>
    </xf>
    <xf numFmtId="0" fontId="53" fillId="38" borderId="16" xfId="0" applyFont="1" applyFill="1" applyBorder="1" applyAlignment="1">
      <alignment horizontal="center" vertical="center" wrapText="1"/>
    </xf>
    <xf numFmtId="0" fontId="55" fillId="39" borderId="21" xfId="0" applyFont="1" applyFill="1" applyBorder="1" applyAlignment="1">
      <alignment horizontal="center" vertical="center" wrapText="1"/>
    </xf>
    <xf numFmtId="0" fontId="55" fillId="39" borderId="16" xfId="0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vertical="center" wrapText="1"/>
    </xf>
    <xf numFmtId="3" fontId="8" fillId="33" borderId="24" xfId="0" applyNumberFormat="1" applyFont="1" applyFill="1" applyBorder="1" applyAlignment="1">
      <alignment vertical="center" wrapText="1"/>
    </xf>
    <xf numFmtId="0" fontId="53" fillId="37" borderId="21" xfId="0" applyFont="1" applyFill="1" applyBorder="1" applyAlignment="1">
      <alignment horizontal="center" vertical="center" wrapText="1"/>
    </xf>
    <xf numFmtId="0" fontId="53" fillId="37" borderId="16" xfId="0" applyFont="1" applyFill="1" applyBorder="1" applyAlignment="1">
      <alignment horizontal="center" vertical="center" wrapText="1"/>
    </xf>
    <xf numFmtId="1" fontId="52" fillId="36" borderId="21" xfId="0" applyNumberFormat="1" applyFont="1" applyFill="1" applyBorder="1" applyAlignment="1">
      <alignment horizontal="center" vertical="center" wrapText="1"/>
    </xf>
    <xf numFmtId="1" fontId="52" fillId="36" borderId="25" xfId="0" applyNumberFormat="1" applyFont="1" applyFill="1" applyBorder="1" applyAlignment="1">
      <alignment horizontal="center" vertical="center" wrapText="1"/>
    </xf>
    <xf numFmtId="1" fontId="52" fillId="36" borderId="16" xfId="0" applyNumberFormat="1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 wrapText="1"/>
    </xf>
    <xf numFmtId="1" fontId="8" fillId="0" borderId="28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center" vertical="center"/>
    </xf>
    <xf numFmtId="1" fontId="8" fillId="10" borderId="28" xfId="0" applyNumberFormat="1" applyFont="1" applyFill="1" applyBorder="1" applyAlignment="1">
      <alignment horizontal="center" vertical="center"/>
    </xf>
    <xf numFmtId="1" fontId="8" fillId="10" borderId="29" xfId="0" applyNumberFormat="1" applyFont="1" applyFill="1" applyBorder="1" applyAlignment="1">
      <alignment horizontal="center" vertical="center"/>
    </xf>
    <xf numFmtId="1" fontId="8" fillId="10" borderId="30" xfId="0" applyNumberFormat="1" applyFont="1" applyFill="1" applyBorder="1" applyAlignment="1">
      <alignment horizontal="center" vertical="center"/>
    </xf>
    <xf numFmtId="1" fontId="53" fillId="40" borderId="28" xfId="0" applyNumberFormat="1" applyFont="1" applyFill="1" applyBorder="1" applyAlignment="1">
      <alignment horizontal="center" vertical="center"/>
    </xf>
    <xf numFmtId="1" fontId="53" fillId="40" borderId="29" xfId="0" applyNumberFormat="1" applyFont="1" applyFill="1" applyBorder="1" applyAlignment="1">
      <alignment horizontal="center" vertical="center"/>
    </xf>
    <xf numFmtId="1" fontId="53" fillId="40" borderId="30" xfId="0" applyNumberFormat="1" applyFont="1" applyFill="1" applyBorder="1" applyAlignment="1">
      <alignment horizontal="center" vertical="center"/>
    </xf>
    <xf numFmtId="1" fontId="52" fillId="36" borderId="28" xfId="0" applyNumberFormat="1" applyFont="1" applyFill="1" applyBorder="1" applyAlignment="1">
      <alignment horizontal="center" vertical="center"/>
    </xf>
    <xf numFmtId="1" fontId="52" fillId="36" borderId="29" xfId="0" applyNumberFormat="1" applyFont="1" applyFill="1" applyBorder="1" applyAlignment="1">
      <alignment horizontal="center" vertical="center"/>
    </xf>
    <xf numFmtId="1" fontId="52" fillId="36" borderId="31" xfId="0" applyNumberFormat="1" applyFont="1" applyFill="1" applyBorder="1" applyAlignment="1">
      <alignment horizontal="center" vertical="center"/>
    </xf>
    <xf numFmtId="1" fontId="52" fillId="36" borderId="21" xfId="0" applyNumberFormat="1" applyFont="1" applyFill="1" applyBorder="1" applyAlignment="1">
      <alignment horizontal="center" vertical="center"/>
    </xf>
    <xf numFmtId="1" fontId="52" fillId="36" borderId="25" xfId="0" applyNumberFormat="1" applyFont="1" applyFill="1" applyBorder="1" applyAlignment="1">
      <alignment horizontal="center" vertical="center"/>
    </xf>
    <xf numFmtId="1" fontId="52" fillId="36" borderId="16" xfId="0" applyNumberFormat="1" applyFont="1" applyFill="1" applyBorder="1" applyAlignment="1">
      <alignment horizontal="center" vertical="center"/>
    </xf>
    <xf numFmtId="3" fontId="8" fillId="41" borderId="21" xfId="0" applyNumberFormat="1" applyFont="1" applyFill="1" applyBorder="1" applyAlignment="1">
      <alignment horizontal="center" vertical="center"/>
    </xf>
    <xf numFmtId="3" fontId="8" fillId="41" borderId="25" xfId="0" applyNumberFormat="1" applyFont="1" applyFill="1" applyBorder="1" applyAlignment="1">
      <alignment horizontal="center" vertical="center"/>
    </xf>
    <xf numFmtId="3" fontId="8" fillId="41" borderId="16" xfId="0" applyNumberFormat="1" applyFont="1" applyFill="1" applyBorder="1" applyAlignment="1">
      <alignment horizontal="center" vertical="center"/>
    </xf>
    <xf numFmtId="3" fontId="8" fillId="42" borderId="21" xfId="0" applyNumberFormat="1" applyFont="1" applyFill="1" applyBorder="1" applyAlignment="1">
      <alignment horizontal="center" vertical="center"/>
    </xf>
    <xf numFmtId="3" fontId="8" fillId="42" borderId="25" xfId="0" applyNumberFormat="1" applyFont="1" applyFill="1" applyBorder="1" applyAlignment="1">
      <alignment horizontal="center" vertical="center"/>
    </xf>
    <xf numFmtId="3" fontId="8" fillId="42" borderId="16" xfId="0" applyNumberFormat="1" applyFont="1" applyFill="1" applyBorder="1" applyAlignment="1">
      <alignment horizontal="center" vertical="center"/>
    </xf>
    <xf numFmtId="3" fontId="8" fillId="43" borderId="21" xfId="0" applyNumberFormat="1" applyFont="1" applyFill="1" applyBorder="1" applyAlignment="1">
      <alignment horizontal="center" vertical="center"/>
    </xf>
    <xf numFmtId="3" fontId="8" fillId="43" borderId="25" xfId="0" applyNumberFormat="1" applyFont="1" applyFill="1" applyBorder="1" applyAlignment="1">
      <alignment horizontal="center" vertical="center"/>
    </xf>
    <xf numFmtId="3" fontId="8" fillId="43" borderId="32" xfId="0" applyNumberFormat="1" applyFont="1" applyFill="1" applyBorder="1" applyAlignment="1">
      <alignment horizontal="center" vertical="center"/>
    </xf>
    <xf numFmtId="3" fontId="8" fillId="44" borderId="33" xfId="0" applyNumberFormat="1" applyFont="1" applyFill="1" applyBorder="1" applyAlignment="1">
      <alignment horizontal="center" vertical="center"/>
    </xf>
    <xf numFmtId="3" fontId="8" fillId="44" borderId="25" xfId="0" applyNumberFormat="1" applyFont="1" applyFill="1" applyBorder="1" applyAlignment="1">
      <alignment horizontal="center" vertical="center"/>
    </xf>
    <xf numFmtId="3" fontId="8" fillId="44" borderId="16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3" fontId="8" fillId="34" borderId="21" xfId="0" applyNumberFormat="1" applyFont="1" applyFill="1" applyBorder="1" applyAlignment="1">
      <alignment horizontal="center" vertical="center"/>
    </xf>
    <xf numFmtId="3" fontId="8" fillId="34" borderId="25" xfId="0" applyNumberFormat="1" applyFont="1" applyFill="1" applyBorder="1" applyAlignment="1">
      <alignment horizontal="center" vertical="center"/>
    </xf>
    <xf numFmtId="3" fontId="8" fillId="34" borderId="16" xfId="0" applyNumberFormat="1" applyFont="1" applyFill="1" applyBorder="1" applyAlignment="1">
      <alignment horizontal="center" vertical="center"/>
    </xf>
    <xf numFmtId="3" fontId="8" fillId="35" borderId="25" xfId="0" applyNumberFormat="1" applyFont="1" applyFill="1" applyBorder="1" applyAlignment="1">
      <alignment horizontal="center" vertical="center"/>
    </xf>
    <xf numFmtId="3" fontId="8" fillId="35" borderId="16" xfId="0" applyNumberFormat="1" applyFont="1" applyFill="1" applyBorder="1" applyAlignment="1">
      <alignment horizontal="center" vertical="center"/>
    </xf>
    <xf numFmtId="3" fontId="8" fillId="45" borderId="21" xfId="0" applyNumberFormat="1" applyFont="1" applyFill="1" applyBorder="1" applyAlignment="1">
      <alignment horizontal="center" vertical="center"/>
    </xf>
    <xf numFmtId="3" fontId="8" fillId="45" borderId="25" xfId="0" applyNumberFormat="1" applyFont="1" applyFill="1" applyBorder="1" applyAlignment="1">
      <alignment horizontal="center" vertical="center"/>
    </xf>
    <xf numFmtId="3" fontId="8" fillId="45" borderId="16" xfId="0" applyNumberFormat="1" applyFont="1" applyFill="1" applyBorder="1" applyAlignment="1">
      <alignment horizontal="center" vertical="center"/>
    </xf>
    <xf numFmtId="3" fontId="8" fillId="46" borderId="21" xfId="0" applyNumberFormat="1" applyFont="1" applyFill="1" applyBorder="1" applyAlignment="1">
      <alignment horizontal="center" vertical="center"/>
    </xf>
    <xf numFmtId="3" fontId="8" fillId="46" borderId="25" xfId="0" applyNumberFormat="1" applyFont="1" applyFill="1" applyBorder="1" applyAlignment="1">
      <alignment horizontal="center" vertical="center"/>
    </xf>
    <xf numFmtId="3" fontId="8" fillId="46" borderId="16" xfId="0" applyNumberFormat="1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[0] 3" xfId="50"/>
    <cellStyle name="Millares 2" xfId="51"/>
    <cellStyle name="Currency" xfId="52"/>
    <cellStyle name="Currency [0]" xfId="53"/>
    <cellStyle name="Neutral" xfId="54"/>
    <cellStyle name="No-definido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13</xdr:row>
      <xdr:rowOff>190500</xdr:rowOff>
    </xdr:from>
    <xdr:ext cx="114300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752725"/>
          <a:ext cx="1143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197</xdr:col>
      <xdr:colOff>762000</xdr:colOff>
      <xdr:row>48</xdr:row>
      <xdr:rowOff>0</xdr:rowOff>
    </xdr:from>
    <xdr:to>
      <xdr:col>207</xdr:col>
      <xdr:colOff>228600</xdr:colOff>
      <xdr:row>76</xdr:row>
      <xdr:rowOff>47625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8963025"/>
          <a:ext cx="9944100" cy="458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75"/>
  <sheetViews>
    <sheetView tabSelected="1" view="pageBreakPreview" zoomScale="55" zoomScaleNormal="70" zoomScaleSheetLayoutView="55" zoomScalePageLayoutView="0" workbookViewId="0" topLeftCell="C1">
      <selection activeCell="GX32" sqref="GX32"/>
    </sheetView>
  </sheetViews>
  <sheetFormatPr defaultColWidth="11.421875" defaultRowHeight="12.75"/>
  <cols>
    <col min="1" max="1" width="19.7109375" style="7" hidden="1" customWidth="1"/>
    <col min="2" max="2" width="23.28125" style="7" hidden="1" customWidth="1"/>
    <col min="3" max="3" width="22.28125" style="7" customWidth="1"/>
    <col min="4" max="4" width="10.8515625" style="8" customWidth="1"/>
    <col min="5" max="5" width="12.00390625" style="7" hidden="1" customWidth="1"/>
    <col min="6" max="6" width="16.28125" style="7" hidden="1" customWidth="1"/>
    <col min="7" max="7" width="17.7109375" style="7" hidden="1" customWidth="1"/>
    <col min="8" max="8" width="12.140625" style="7" hidden="1" customWidth="1"/>
    <col min="9" max="9" width="17.8515625" style="7" hidden="1" customWidth="1"/>
    <col min="10" max="12" width="16.28125" style="7" hidden="1" customWidth="1"/>
    <col min="13" max="13" width="9.421875" style="7" hidden="1" customWidth="1"/>
    <col min="14" max="14" width="9.57421875" style="7" hidden="1" customWidth="1"/>
    <col min="15" max="15" width="11.57421875" style="7" hidden="1" customWidth="1"/>
    <col min="16" max="17" width="11.140625" style="7" hidden="1" customWidth="1"/>
    <col min="18" max="18" width="10.8515625" style="7" hidden="1" customWidth="1"/>
    <col min="19" max="19" width="0.13671875" style="7" hidden="1" customWidth="1"/>
    <col min="20" max="20" width="11.57421875" style="7" hidden="1" customWidth="1"/>
    <col min="21" max="22" width="12.140625" style="7" hidden="1" customWidth="1"/>
    <col min="23" max="23" width="10.421875" style="7" hidden="1" customWidth="1"/>
    <col min="24" max="24" width="10.7109375" style="7" hidden="1" customWidth="1"/>
    <col min="25" max="29" width="10.00390625" style="7" hidden="1" customWidth="1"/>
    <col min="30" max="33" width="10.421875" style="7" hidden="1" customWidth="1"/>
    <col min="34" max="34" width="9.7109375" style="7" hidden="1" customWidth="1"/>
    <col min="35" max="35" width="10.8515625" style="7" hidden="1" customWidth="1"/>
    <col min="36" max="37" width="10.421875" style="7" hidden="1" customWidth="1"/>
    <col min="38" max="38" width="10.8515625" style="7" hidden="1" customWidth="1"/>
    <col min="39" max="40" width="10.421875" style="7" hidden="1" customWidth="1"/>
    <col min="41" max="41" width="12.7109375" style="7" hidden="1" customWidth="1"/>
    <col min="42" max="42" width="10.421875" style="7" hidden="1" customWidth="1"/>
    <col min="43" max="43" width="11.8515625" style="7" hidden="1" customWidth="1"/>
    <col min="44" max="44" width="13.7109375" style="7" hidden="1" customWidth="1"/>
    <col min="45" max="46" width="10.421875" style="7" hidden="1" customWidth="1"/>
    <col min="47" max="48" width="10.28125" style="7" hidden="1" customWidth="1"/>
    <col min="49" max="49" width="10.7109375" style="7" hidden="1" customWidth="1"/>
    <col min="50" max="50" width="11.7109375" style="7" hidden="1" customWidth="1"/>
    <col min="51" max="52" width="10.421875" style="7" hidden="1" customWidth="1"/>
    <col min="53" max="53" width="13.7109375" style="7" hidden="1" customWidth="1"/>
    <col min="54" max="54" width="10.7109375" style="7" hidden="1" customWidth="1"/>
    <col min="55" max="55" width="12.421875" style="7" hidden="1" customWidth="1"/>
    <col min="56" max="56" width="11.7109375" style="7" hidden="1" customWidth="1"/>
    <col min="57" max="58" width="10.7109375" style="7" hidden="1" customWidth="1"/>
    <col min="59" max="61" width="10.7109375" style="85" hidden="1" customWidth="1"/>
    <col min="62" max="62" width="11.7109375" style="85" hidden="1" customWidth="1"/>
    <col min="63" max="64" width="12.8515625" style="7" hidden="1" customWidth="1"/>
    <col min="65" max="65" width="13.421875" style="7" hidden="1" customWidth="1"/>
    <col min="66" max="72" width="12.00390625" style="7" hidden="1" customWidth="1"/>
    <col min="73" max="76" width="12.421875" style="7" hidden="1" customWidth="1"/>
    <col min="77" max="77" width="13.421875" style="7" hidden="1" customWidth="1"/>
    <col min="78" max="86" width="12.421875" style="7" hidden="1" customWidth="1"/>
    <col min="87" max="96" width="14.421875" style="7" hidden="1" customWidth="1"/>
    <col min="97" max="97" width="16.00390625" style="7" hidden="1" customWidth="1"/>
    <col min="98" max="98" width="14.421875" style="7" hidden="1" customWidth="1"/>
    <col min="99" max="99" width="16.421875" style="7" hidden="1" customWidth="1"/>
    <col min="100" max="111" width="13.421875" style="7" hidden="1" customWidth="1"/>
    <col min="112" max="112" width="14.28125" style="7" hidden="1" customWidth="1"/>
    <col min="113" max="113" width="12.57421875" style="7" hidden="1" customWidth="1"/>
    <col min="114" max="145" width="12.00390625" style="7" hidden="1" customWidth="1"/>
    <col min="146" max="186" width="14.00390625" style="7" hidden="1" customWidth="1"/>
    <col min="187" max="187" width="14.57421875" style="7" hidden="1" customWidth="1"/>
    <col min="188" max="189" width="13.421875" style="7" hidden="1" customWidth="1"/>
    <col min="190" max="192" width="14.57421875" style="7" hidden="1" customWidth="1"/>
    <col min="193" max="197" width="15.7109375" style="7" hidden="1" customWidth="1"/>
    <col min="198" max="212" width="15.7109375" style="7" customWidth="1"/>
    <col min="213" max="213" width="17.00390625" style="97" customWidth="1"/>
    <col min="214" max="214" width="3.28125" style="7" customWidth="1"/>
    <col min="215" max="215" width="17.28125" style="7" customWidth="1"/>
    <col min="216" max="216" width="8.140625" style="8" customWidth="1"/>
    <col min="217" max="217" width="11.421875" style="8" customWidth="1"/>
    <col min="218" max="231" width="11.421875" style="7" customWidth="1"/>
    <col min="232" max="232" width="11.7109375" style="7" customWidth="1"/>
    <col min="233" max="16384" width="11.421875" style="7" customWidth="1"/>
  </cols>
  <sheetData>
    <row r="1" spans="4:256" s="1" customFormat="1" ht="12.75">
      <c r="D1" s="2"/>
      <c r="BG1" s="3"/>
      <c r="BH1" s="3"/>
      <c r="BI1" s="3"/>
      <c r="BJ1" s="3"/>
      <c r="CB1" s="4">
        <v>38749</v>
      </c>
      <c r="CC1" s="4">
        <v>38777</v>
      </c>
      <c r="CD1" s="4">
        <v>38808</v>
      </c>
      <c r="CE1" s="4">
        <v>38838</v>
      </c>
      <c r="CF1" s="4">
        <v>38869</v>
      </c>
      <c r="CG1" s="4">
        <v>38899</v>
      </c>
      <c r="CH1" s="4">
        <v>38930</v>
      </c>
      <c r="CI1" s="4">
        <v>38991</v>
      </c>
      <c r="CJ1" s="4">
        <v>39022</v>
      </c>
      <c r="CK1" s="4">
        <v>39083</v>
      </c>
      <c r="CL1" s="4">
        <v>39114</v>
      </c>
      <c r="CM1" s="4">
        <v>39142</v>
      </c>
      <c r="CN1" s="4">
        <v>39173</v>
      </c>
      <c r="CO1" s="4">
        <v>39203</v>
      </c>
      <c r="CP1" s="4">
        <v>39234</v>
      </c>
      <c r="CQ1" s="4">
        <v>39264</v>
      </c>
      <c r="CR1" s="4">
        <v>39295</v>
      </c>
      <c r="CS1" s="4">
        <v>39326</v>
      </c>
      <c r="CT1" s="4">
        <v>39356</v>
      </c>
      <c r="CU1" s="4">
        <v>39387</v>
      </c>
      <c r="CV1" s="4">
        <v>39417</v>
      </c>
      <c r="CW1" s="4">
        <v>39448</v>
      </c>
      <c r="CX1" s="4">
        <v>39479</v>
      </c>
      <c r="CY1" s="4">
        <v>39508</v>
      </c>
      <c r="CZ1" s="4">
        <v>39539</v>
      </c>
      <c r="DA1" s="4">
        <v>39569</v>
      </c>
      <c r="DB1" s="4">
        <v>39600</v>
      </c>
      <c r="DC1" s="4">
        <v>39630</v>
      </c>
      <c r="DD1" s="4">
        <v>39661</v>
      </c>
      <c r="DE1" s="4">
        <v>39692</v>
      </c>
      <c r="DF1" s="4">
        <v>39722</v>
      </c>
      <c r="DG1" s="4">
        <v>39753</v>
      </c>
      <c r="DH1" s="4">
        <v>39783</v>
      </c>
      <c r="DI1" s="4">
        <v>39814</v>
      </c>
      <c r="DJ1" s="4">
        <v>39845</v>
      </c>
      <c r="DK1" s="4">
        <v>39873</v>
      </c>
      <c r="DL1" s="4">
        <v>39904</v>
      </c>
      <c r="DM1" s="4">
        <v>39934</v>
      </c>
      <c r="DN1" s="4">
        <v>39965</v>
      </c>
      <c r="DO1" s="4">
        <v>39995</v>
      </c>
      <c r="DP1" s="4">
        <v>40026</v>
      </c>
      <c r="DQ1" s="4">
        <v>40057</v>
      </c>
      <c r="DR1" s="4">
        <v>40087</v>
      </c>
      <c r="DS1" s="4">
        <v>40118</v>
      </c>
      <c r="DT1" s="4">
        <v>40148</v>
      </c>
      <c r="DU1" s="4">
        <v>40179</v>
      </c>
      <c r="DV1" s="4">
        <v>40210</v>
      </c>
      <c r="DW1" s="4">
        <v>40238</v>
      </c>
      <c r="DX1" s="4">
        <v>40269</v>
      </c>
      <c r="DY1" s="4">
        <v>40299</v>
      </c>
      <c r="DZ1" s="4">
        <v>40330</v>
      </c>
      <c r="EA1" s="4">
        <v>40360</v>
      </c>
      <c r="EB1" s="4">
        <v>40391</v>
      </c>
      <c r="EC1" s="4">
        <v>40422</v>
      </c>
      <c r="ED1" s="4">
        <v>40452</v>
      </c>
      <c r="EE1" s="4">
        <v>40483</v>
      </c>
      <c r="EF1" s="4">
        <v>40513</v>
      </c>
      <c r="EG1" s="4">
        <v>40544</v>
      </c>
      <c r="EH1" s="4">
        <v>40575</v>
      </c>
      <c r="EI1" s="4">
        <v>40603</v>
      </c>
      <c r="EJ1" s="4">
        <v>40634</v>
      </c>
      <c r="EK1" s="4">
        <v>40664</v>
      </c>
      <c r="EL1" s="4">
        <v>40787</v>
      </c>
      <c r="EM1" s="4">
        <v>40817</v>
      </c>
      <c r="EN1" s="4">
        <v>40848</v>
      </c>
      <c r="EO1" s="4">
        <v>40878</v>
      </c>
      <c r="EP1" s="4">
        <v>40909</v>
      </c>
      <c r="EQ1" s="4">
        <v>40940</v>
      </c>
      <c r="ER1" s="4">
        <v>40969</v>
      </c>
      <c r="ES1" s="4">
        <v>41000</v>
      </c>
      <c r="ET1" s="4">
        <v>41030</v>
      </c>
      <c r="EU1" s="4">
        <v>41061</v>
      </c>
      <c r="EV1" s="4">
        <v>41091</v>
      </c>
      <c r="EW1" s="4">
        <v>41122</v>
      </c>
      <c r="EX1" s="4">
        <v>41153</v>
      </c>
      <c r="EY1" s="4">
        <v>41183</v>
      </c>
      <c r="EZ1" s="4">
        <v>41214</v>
      </c>
      <c r="FA1" s="4">
        <v>41244</v>
      </c>
      <c r="FB1" s="4">
        <v>41275</v>
      </c>
      <c r="FC1" s="4">
        <v>41306</v>
      </c>
      <c r="FD1" s="4">
        <v>41334</v>
      </c>
      <c r="FE1" s="4">
        <v>41365</v>
      </c>
      <c r="FF1" s="4">
        <v>41395</v>
      </c>
      <c r="FG1" s="4">
        <v>41426</v>
      </c>
      <c r="FH1" s="4">
        <v>41456</v>
      </c>
      <c r="FI1" s="4">
        <v>41487</v>
      </c>
      <c r="FJ1" s="4">
        <v>41518</v>
      </c>
      <c r="FK1" s="4">
        <v>41548</v>
      </c>
      <c r="FL1" s="4">
        <v>41579</v>
      </c>
      <c r="FM1" s="4">
        <v>41609</v>
      </c>
      <c r="FN1" s="4">
        <v>41640</v>
      </c>
      <c r="FO1" s="4">
        <v>41671</v>
      </c>
      <c r="FP1" s="4">
        <v>41699</v>
      </c>
      <c r="FQ1" s="4">
        <v>41730</v>
      </c>
      <c r="FR1" s="4">
        <v>41760</v>
      </c>
      <c r="FS1" s="4">
        <v>41791</v>
      </c>
      <c r="FT1" s="4">
        <v>41821</v>
      </c>
      <c r="FU1" s="4">
        <v>41852</v>
      </c>
      <c r="FV1" s="4">
        <v>41883</v>
      </c>
      <c r="FW1" s="4">
        <v>41913</v>
      </c>
      <c r="FX1" s="4">
        <v>41944</v>
      </c>
      <c r="FY1" s="4">
        <v>41974</v>
      </c>
      <c r="FZ1" s="4">
        <v>42005</v>
      </c>
      <c r="GA1" s="4">
        <v>42036</v>
      </c>
      <c r="GB1" s="4">
        <v>42064</v>
      </c>
      <c r="GC1" s="4">
        <v>42095</v>
      </c>
      <c r="GD1" s="4">
        <v>42125</v>
      </c>
      <c r="GE1" s="4">
        <v>42156</v>
      </c>
      <c r="GF1" s="4">
        <v>42186</v>
      </c>
      <c r="GG1" s="4">
        <v>42217</v>
      </c>
      <c r="GH1" s="4">
        <v>42248</v>
      </c>
      <c r="GI1" s="4">
        <v>42278</v>
      </c>
      <c r="GJ1" s="4">
        <v>42309</v>
      </c>
      <c r="GK1" s="4">
        <v>42339</v>
      </c>
      <c r="GL1" s="4">
        <v>42370</v>
      </c>
      <c r="GM1" s="4">
        <v>42401</v>
      </c>
      <c r="GN1" s="4">
        <v>42430</v>
      </c>
      <c r="GO1" s="4">
        <v>42461</v>
      </c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5"/>
      <c r="HF1" s="6"/>
      <c r="HG1" s="7"/>
      <c r="HH1" s="8"/>
      <c r="HI1" s="8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4:256" s="1" customFormat="1" ht="12.75">
      <c r="D2" s="2"/>
      <c r="BG2" s="3"/>
      <c r="BH2" s="3"/>
      <c r="BI2" s="3"/>
      <c r="BJ2" s="3"/>
      <c r="HE2" s="9"/>
      <c r="HF2" s="7"/>
      <c r="HG2" s="7"/>
      <c r="HH2" s="8"/>
      <c r="HI2" s="8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4:256" s="1" customFormat="1" ht="12.75">
      <c r="D3" s="2"/>
      <c r="BG3" s="3"/>
      <c r="BH3" s="3"/>
      <c r="BI3" s="3"/>
      <c r="BJ3" s="3"/>
      <c r="HE3" s="9"/>
      <c r="HF3" s="7"/>
      <c r="HG3" s="7"/>
      <c r="HH3" s="8"/>
      <c r="HI3" s="8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14" ht="18.7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2"/>
      <c r="FH4" s="152"/>
      <c r="FI4" s="152"/>
      <c r="FJ4" s="152"/>
      <c r="FK4" s="152"/>
      <c r="FL4" s="152"/>
      <c r="FM4" s="152"/>
      <c r="FN4" s="152"/>
      <c r="FO4" s="152"/>
      <c r="FP4" s="152"/>
      <c r="FQ4" s="152"/>
      <c r="FR4" s="152"/>
      <c r="FS4" s="152"/>
      <c r="FT4" s="152"/>
      <c r="FU4" s="152"/>
      <c r="FV4" s="152"/>
      <c r="FW4" s="152"/>
      <c r="FX4" s="152"/>
      <c r="FY4" s="152"/>
      <c r="FZ4" s="152"/>
      <c r="GA4" s="152"/>
      <c r="GB4" s="152"/>
      <c r="GC4" s="152"/>
      <c r="GD4" s="152"/>
      <c r="GE4" s="152"/>
      <c r="GF4" s="152"/>
      <c r="GG4" s="152"/>
      <c r="GH4" s="152"/>
      <c r="GI4" s="152"/>
      <c r="GJ4" s="152"/>
      <c r="GK4" s="152"/>
      <c r="GL4" s="152"/>
      <c r="GM4" s="152"/>
      <c r="GN4" s="152"/>
      <c r="GO4" s="152"/>
      <c r="GP4" s="152"/>
      <c r="GQ4" s="152"/>
      <c r="GR4" s="152"/>
      <c r="GS4" s="152"/>
      <c r="GT4" s="152"/>
      <c r="GU4" s="152"/>
      <c r="GV4" s="152"/>
      <c r="GW4" s="152"/>
      <c r="GX4" s="152"/>
      <c r="GY4" s="152"/>
      <c r="GZ4" s="152"/>
      <c r="HA4" s="152"/>
      <c r="HB4" s="152"/>
      <c r="HC4" s="152"/>
      <c r="HD4" s="152"/>
      <c r="HE4" s="152"/>
      <c r="HF4" s="10"/>
    </row>
    <row r="5" spans="1:214" ht="21">
      <c r="A5" s="153" t="s">
        <v>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  <c r="FW5" s="153"/>
      <c r="FX5" s="153"/>
      <c r="FY5" s="153"/>
      <c r="FZ5" s="153"/>
      <c r="GA5" s="153"/>
      <c r="GB5" s="153"/>
      <c r="GC5" s="153"/>
      <c r="GD5" s="153"/>
      <c r="GE5" s="153"/>
      <c r="GF5" s="153"/>
      <c r="GG5" s="153"/>
      <c r="GH5" s="153"/>
      <c r="GI5" s="153"/>
      <c r="GJ5" s="153"/>
      <c r="GK5" s="153"/>
      <c r="GL5" s="153"/>
      <c r="GM5" s="153"/>
      <c r="GN5" s="153"/>
      <c r="GO5" s="153"/>
      <c r="GP5" s="153"/>
      <c r="GQ5" s="153"/>
      <c r="GR5" s="153"/>
      <c r="GS5" s="153"/>
      <c r="GT5" s="153"/>
      <c r="GU5" s="153"/>
      <c r="GV5" s="153"/>
      <c r="GW5" s="153"/>
      <c r="GX5" s="153"/>
      <c r="GY5" s="153"/>
      <c r="GZ5" s="153"/>
      <c r="HA5" s="153"/>
      <c r="HB5" s="153"/>
      <c r="HC5" s="153"/>
      <c r="HD5" s="153"/>
      <c r="HE5" s="153"/>
      <c r="HF5" s="11"/>
    </row>
    <row r="6" spans="1:214" ht="21">
      <c r="A6" s="154" t="s">
        <v>1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  <c r="GT6" s="154"/>
      <c r="GU6" s="154"/>
      <c r="GV6" s="154"/>
      <c r="GW6" s="154"/>
      <c r="GX6" s="154"/>
      <c r="GY6" s="154"/>
      <c r="GZ6" s="154"/>
      <c r="HA6" s="154"/>
      <c r="HB6" s="154"/>
      <c r="HC6" s="154"/>
      <c r="HD6" s="154"/>
      <c r="HE6" s="154"/>
      <c r="HF6" s="12"/>
    </row>
    <row r="7" spans="1:214" ht="21" hidden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4"/>
      <c r="HF7" s="15"/>
    </row>
    <row r="8" spans="1:214" ht="21" hidden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4"/>
      <c r="HF8" s="15"/>
    </row>
    <row r="9" spans="1:214" ht="21" hidden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4"/>
      <c r="HF9" s="15"/>
    </row>
    <row r="10" spans="1:214" ht="21">
      <c r="A10" s="154" t="s">
        <v>2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  <c r="GH10" s="154"/>
      <c r="GI10" s="154"/>
      <c r="GJ10" s="154"/>
      <c r="GK10" s="154"/>
      <c r="GL10" s="154"/>
      <c r="GM10" s="154"/>
      <c r="GN10" s="154"/>
      <c r="GO10" s="154"/>
      <c r="GP10" s="154"/>
      <c r="GQ10" s="154"/>
      <c r="GR10" s="154"/>
      <c r="GS10" s="154"/>
      <c r="GT10" s="154"/>
      <c r="GU10" s="154"/>
      <c r="GV10" s="154"/>
      <c r="GW10" s="154"/>
      <c r="GX10" s="154"/>
      <c r="GY10" s="154"/>
      <c r="GZ10" s="154"/>
      <c r="HA10" s="154"/>
      <c r="HB10" s="154"/>
      <c r="HC10" s="154"/>
      <c r="HD10" s="154"/>
      <c r="HE10" s="154"/>
      <c r="HF10" s="15"/>
    </row>
    <row r="11" spans="3:213" ht="16.5" thickBot="1"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1"/>
    </row>
    <row r="12" spans="1:256" s="1" customFormat="1" ht="25.5" customHeight="1" thickBot="1" thickTop="1">
      <c r="A12" s="22"/>
      <c r="B12" s="22"/>
      <c r="C12" s="155"/>
      <c r="D12" s="156"/>
      <c r="E12" s="157">
        <v>1999</v>
      </c>
      <c r="F12" s="158"/>
      <c r="G12" s="158"/>
      <c r="H12" s="158"/>
      <c r="I12" s="158"/>
      <c r="J12" s="158"/>
      <c r="K12" s="158"/>
      <c r="L12" s="159"/>
      <c r="M12" s="23">
        <v>2000</v>
      </c>
      <c r="N12" s="158" t="s">
        <v>3</v>
      </c>
      <c r="O12" s="158"/>
      <c r="P12" s="158"/>
      <c r="Q12" s="158"/>
      <c r="R12" s="158"/>
      <c r="S12" s="158"/>
      <c r="T12" s="159"/>
      <c r="U12" s="24">
        <v>2001</v>
      </c>
      <c r="V12" s="25"/>
      <c r="W12" s="25"/>
      <c r="X12" s="25"/>
      <c r="Y12" s="25"/>
      <c r="Z12" s="25"/>
      <c r="AA12" s="25"/>
      <c r="AB12" s="160">
        <v>2001</v>
      </c>
      <c r="AC12" s="160"/>
      <c r="AD12" s="160"/>
      <c r="AE12" s="160"/>
      <c r="AF12" s="161"/>
      <c r="AG12" s="162">
        <v>2002</v>
      </c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4"/>
      <c r="AS12" s="165">
        <v>2003</v>
      </c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7"/>
      <c r="BE12" s="136">
        <v>2004</v>
      </c>
      <c r="BF12" s="137"/>
      <c r="BG12" s="137"/>
      <c r="BH12" s="137"/>
      <c r="BI12" s="137"/>
      <c r="BJ12" s="137"/>
      <c r="BK12" s="137"/>
      <c r="BL12" s="137"/>
      <c r="BM12" s="137"/>
      <c r="BN12" s="138"/>
      <c r="BO12" s="139">
        <v>2005</v>
      </c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1"/>
      <c r="CA12" s="142">
        <v>2006</v>
      </c>
      <c r="CB12" s="143"/>
      <c r="CC12" s="143"/>
      <c r="CD12" s="143"/>
      <c r="CE12" s="143"/>
      <c r="CF12" s="143"/>
      <c r="CG12" s="143"/>
      <c r="CH12" s="143"/>
      <c r="CI12" s="143"/>
      <c r="CJ12" s="144"/>
      <c r="CK12" s="145">
        <v>2007</v>
      </c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7"/>
      <c r="CW12" s="148">
        <v>2008</v>
      </c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50"/>
      <c r="DI12" s="148">
        <v>2009</v>
      </c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51"/>
      <c r="DU12" s="121">
        <v>2010</v>
      </c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3"/>
      <c r="EG12" s="26">
        <v>2011</v>
      </c>
      <c r="EH12" s="26"/>
      <c r="EI12" s="26"/>
      <c r="EJ12" s="26"/>
      <c r="EK12" s="26"/>
      <c r="EL12" s="26"/>
      <c r="EM12" s="121">
        <v>2011</v>
      </c>
      <c r="EN12" s="122"/>
      <c r="EO12" s="123"/>
      <c r="EP12" s="124">
        <v>2012</v>
      </c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6"/>
      <c r="FB12" s="127">
        <v>2013</v>
      </c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9"/>
      <c r="FN12" s="130">
        <v>2014</v>
      </c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2"/>
      <c r="FZ12" s="133">
        <v>2015</v>
      </c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5"/>
      <c r="GL12" s="115">
        <v>2016</v>
      </c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7"/>
      <c r="GX12" s="115">
        <v>2017</v>
      </c>
      <c r="GY12" s="116"/>
      <c r="GZ12" s="116"/>
      <c r="HA12" s="116"/>
      <c r="HB12" s="116"/>
      <c r="HC12" s="116"/>
      <c r="HD12" s="117"/>
      <c r="HE12" s="27"/>
      <c r="HF12" s="7"/>
      <c r="HG12" s="7"/>
      <c r="HH12" s="8"/>
      <c r="HI12" s="8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" customFormat="1" ht="39.75" customHeight="1" thickBot="1" thickTop="1">
      <c r="A13" s="28" t="s">
        <v>4</v>
      </c>
      <c r="B13" s="29" t="s">
        <v>5</v>
      </c>
      <c r="C13" s="30" t="s">
        <v>6</v>
      </c>
      <c r="D13" s="30" t="s">
        <v>7</v>
      </c>
      <c r="E13" s="31" t="s">
        <v>8</v>
      </c>
      <c r="F13" s="31" t="s">
        <v>9</v>
      </c>
      <c r="G13" s="31" t="s">
        <v>10</v>
      </c>
      <c r="H13" s="31" t="s">
        <v>11</v>
      </c>
      <c r="I13" s="31" t="s">
        <v>12</v>
      </c>
      <c r="J13" s="31" t="s">
        <v>13</v>
      </c>
      <c r="K13" s="31" t="s">
        <v>14</v>
      </c>
      <c r="L13" s="31" t="s">
        <v>15</v>
      </c>
      <c r="M13" s="31" t="s">
        <v>8</v>
      </c>
      <c r="N13" s="31" t="s">
        <v>12</v>
      </c>
      <c r="O13" s="31" t="s">
        <v>14</v>
      </c>
      <c r="P13" s="31" t="s">
        <v>16</v>
      </c>
      <c r="Q13" s="31" t="s">
        <v>17</v>
      </c>
      <c r="R13" s="31" t="s">
        <v>18</v>
      </c>
      <c r="S13" s="31" t="s">
        <v>19</v>
      </c>
      <c r="T13" s="31" t="s">
        <v>15</v>
      </c>
      <c r="U13" s="31" t="s">
        <v>8</v>
      </c>
      <c r="V13" s="31" t="s">
        <v>9</v>
      </c>
      <c r="W13" s="31" t="s">
        <v>10</v>
      </c>
      <c r="X13" s="31" t="s">
        <v>11</v>
      </c>
      <c r="Y13" s="31" t="s">
        <v>12</v>
      </c>
      <c r="Z13" s="31" t="s">
        <v>13</v>
      </c>
      <c r="AA13" s="31" t="s">
        <v>14</v>
      </c>
      <c r="AB13" s="31" t="s">
        <v>16</v>
      </c>
      <c r="AC13" s="31" t="s">
        <v>20</v>
      </c>
      <c r="AD13" s="31" t="s">
        <v>18</v>
      </c>
      <c r="AE13" s="31" t="s">
        <v>19</v>
      </c>
      <c r="AF13" s="31" t="s">
        <v>15</v>
      </c>
      <c r="AG13" s="31" t="s">
        <v>8</v>
      </c>
      <c r="AH13" s="31" t="s">
        <v>9</v>
      </c>
      <c r="AI13" s="31" t="s">
        <v>10</v>
      </c>
      <c r="AJ13" s="31" t="s">
        <v>11</v>
      </c>
      <c r="AK13" s="31" t="s">
        <v>12</v>
      </c>
      <c r="AL13" s="31" t="s">
        <v>13</v>
      </c>
      <c r="AM13" s="31" t="s">
        <v>14</v>
      </c>
      <c r="AN13" s="31" t="s">
        <v>16</v>
      </c>
      <c r="AO13" s="31" t="s">
        <v>20</v>
      </c>
      <c r="AP13" s="31" t="s">
        <v>18</v>
      </c>
      <c r="AQ13" s="31" t="s">
        <v>19</v>
      </c>
      <c r="AR13" s="31" t="s">
        <v>21</v>
      </c>
      <c r="AS13" s="31" t="s">
        <v>8</v>
      </c>
      <c r="AT13" s="31" t="s">
        <v>9</v>
      </c>
      <c r="AU13" s="31" t="s">
        <v>10</v>
      </c>
      <c r="AV13" s="31" t="s">
        <v>11</v>
      </c>
      <c r="AW13" s="31" t="s">
        <v>12</v>
      </c>
      <c r="AX13" s="31" t="s">
        <v>13</v>
      </c>
      <c r="AY13" s="31" t="s">
        <v>14</v>
      </c>
      <c r="AZ13" s="31" t="s">
        <v>16</v>
      </c>
      <c r="BA13" s="31" t="s">
        <v>20</v>
      </c>
      <c r="BB13" s="31" t="s">
        <v>18</v>
      </c>
      <c r="BC13" s="31" t="s">
        <v>19</v>
      </c>
      <c r="BD13" s="31" t="s">
        <v>15</v>
      </c>
      <c r="BE13" s="31" t="s">
        <v>8</v>
      </c>
      <c r="BF13" s="31" t="s">
        <v>9</v>
      </c>
      <c r="BG13" s="32" t="s">
        <v>12</v>
      </c>
      <c r="BH13" s="32" t="s">
        <v>13</v>
      </c>
      <c r="BI13" s="32" t="s">
        <v>14</v>
      </c>
      <c r="BJ13" s="32" t="s">
        <v>16</v>
      </c>
      <c r="BK13" s="32" t="s">
        <v>20</v>
      </c>
      <c r="BL13" s="32" t="s">
        <v>18</v>
      </c>
      <c r="BM13" s="32" t="s">
        <v>19</v>
      </c>
      <c r="BN13" s="32" t="s">
        <v>15</v>
      </c>
      <c r="BO13" s="32" t="s">
        <v>8</v>
      </c>
      <c r="BP13" s="32" t="s">
        <v>9</v>
      </c>
      <c r="BQ13" s="32" t="s">
        <v>10</v>
      </c>
      <c r="BR13" s="32" t="s">
        <v>11</v>
      </c>
      <c r="BS13" s="32" t="s">
        <v>12</v>
      </c>
      <c r="BT13" s="32" t="s">
        <v>13</v>
      </c>
      <c r="BU13" s="32" t="s">
        <v>14</v>
      </c>
      <c r="BV13" s="32" t="s">
        <v>16</v>
      </c>
      <c r="BW13" s="32" t="s">
        <v>20</v>
      </c>
      <c r="BX13" s="32" t="s">
        <v>18</v>
      </c>
      <c r="BY13" s="32" t="s">
        <v>19</v>
      </c>
      <c r="BZ13" s="32" t="s">
        <v>15</v>
      </c>
      <c r="CA13" s="32" t="s">
        <v>8</v>
      </c>
      <c r="CB13" s="32" t="s">
        <v>9</v>
      </c>
      <c r="CC13" s="32" t="s">
        <v>10</v>
      </c>
      <c r="CD13" s="32" t="s">
        <v>11</v>
      </c>
      <c r="CE13" s="32" t="s">
        <v>12</v>
      </c>
      <c r="CF13" s="32" t="s">
        <v>13</v>
      </c>
      <c r="CG13" s="32" t="s">
        <v>14</v>
      </c>
      <c r="CH13" s="32" t="s">
        <v>16</v>
      </c>
      <c r="CI13" s="32" t="s">
        <v>18</v>
      </c>
      <c r="CJ13" s="32" t="s">
        <v>19</v>
      </c>
      <c r="CK13" s="32" t="s">
        <v>22</v>
      </c>
      <c r="CL13" s="32" t="s">
        <v>23</v>
      </c>
      <c r="CM13" s="32" t="s">
        <v>24</v>
      </c>
      <c r="CN13" s="32" t="s">
        <v>25</v>
      </c>
      <c r="CO13" s="32" t="s">
        <v>26</v>
      </c>
      <c r="CP13" s="32" t="s">
        <v>27</v>
      </c>
      <c r="CQ13" s="32" t="s">
        <v>28</v>
      </c>
      <c r="CR13" s="32" t="s">
        <v>29</v>
      </c>
      <c r="CS13" s="32" t="s">
        <v>30</v>
      </c>
      <c r="CT13" s="32" t="s">
        <v>31</v>
      </c>
      <c r="CU13" s="32" t="s">
        <v>32</v>
      </c>
      <c r="CV13" s="32" t="s">
        <v>33</v>
      </c>
      <c r="CW13" s="32" t="s">
        <v>22</v>
      </c>
      <c r="CX13" s="32" t="s">
        <v>23</v>
      </c>
      <c r="CY13" s="32" t="s">
        <v>24</v>
      </c>
      <c r="CZ13" s="32" t="s">
        <v>25</v>
      </c>
      <c r="DA13" s="32" t="s">
        <v>26</v>
      </c>
      <c r="DB13" s="32" t="s">
        <v>27</v>
      </c>
      <c r="DC13" s="32" t="s">
        <v>28</v>
      </c>
      <c r="DD13" s="32" t="s">
        <v>29</v>
      </c>
      <c r="DE13" s="32" t="s">
        <v>30</v>
      </c>
      <c r="DF13" s="32" t="s">
        <v>31</v>
      </c>
      <c r="DG13" s="32" t="s">
        <v>32</v>
      </c>
      <c r="DH13" s="32" t="s">
        <v>33</v>
      </c>
      <c r="DI13" s="32" t="s">
        <v>22</v>
      </c>
      <c r="DJ13" s="32" t="s">
        <v>23</v>
      </c>
      <c r="DK13" s="32" t="s">
        <v>24</v>
      </c>
      <c r="DL13" s="32" t="s">
        <v>25</v>
      </c>
      <c r="DM13" s="32" t="s">
        <v>26</v>
      </c>
      <c r="DN13" s="32" t="s">
        <v>27</v>
      </c>
      <c r="DO13" s="32" t="s">
        <v>28</v>
      </c>
      <c r="DP13" s="32" t="s">
        <v>29</v>
      </c>
      <c r="DQ13" s="32" t="s">
        <v>30</v>
      </c>
      <c r="DR13" s="32" t="s">
        <v>31</v>
      </c>
      <c r="DS13" s="32" t="s">
        <v>32</v>
      </c>
      <c r="DT13" s="32" t="s">
        <v>33</v>
      </c>
      <c r="DU13" s="32" t="s">
        <v>22</v>
      </c>
      <c r="DV13" s="32" t="s">
        <v>23</v>
      </c>
      <c r="DW13" s="32" t="s">
        <v>24</v>
      </c>
      <c r="DX13" s="32" t="s">
        <v>25</v>
      </c>
      <c r="DY13" s="32" t="s">
        <v>26</v>
      </c>
      <c r="DZ13" s="32" t="s">
        <v>27</v>
      </c>
      <c r="EA13" s="32" t="s">
        <v>28</v>
      </c>
      <c r="EB13" s="32" t="s">
        <v>29</v>
      </c>
      <c r="EC13" s="32" t="s">
        <v>34</v>
      </c>
      <c r="ED13" s="32" t="s">
        <v>31</v>
      </c>
      <c r="EE13" s="32" t="s">
        <v>32</v>
      </c>
      <c r="EF13" s="32" t="s">
        <v>33</v>
      </c>
      <c r="EG13" s="32" t="s">
        <v>22</v>
      </c>
      <c r="EH13" s="32" t="s">
        <v>23</v>
      </c>
      <c r="EI13" s="32" t="s">
        <v>24</v>
      </c>
      <c r="EJ13" s="32" t="s">
        <v>25</v>
      </c>
      <c r="EK13" s="32" t="s">
        <v>26</v>
      </c>
      <c r="EL13" s="32" t="s">
        <v>30</v>
      </c>
      <c r="EM13" s="32" t="s">
        <v>31</v>
      </c>
      <c r="EN13" s="32" t="s">
        <v>32</v>
      </c>
      <c r="EO13" s="32" t="s">
        <v>33</v>
      </c>
      <c r="EP13" s="32" t="s">
        <v>22</v>
      </c>
      <c r="EQ13" s="32" t="s">
        <v>23</v>
      </c>
      <c r="ER13" s="32" t="s">
        <v>24</v>
      </c>
      <c r="ES13" s="32" t="s">
        <v>25</v>
      </c>
      <c r="ET13" s="32" t="s">
        <v>26</v>
      </c>
      <c r="EU13" s="32" t="s">
        <v>27</v>
      </c>
      <c r="EV13" s="32" t="s">
        <v>28</v>
      </c>
      <c r="EW13" s="32" t="s">
        <v>29</v>
      </c>
      <c r="EX13" s="32" t="s">
        <v>30</v>
      </c>
      <c r="EY13" s="32" t="s">
        <v>31</v>
      </c>
      <c r="EZ13" s="32" t="s">
        <v>32</v>
      </c>
      <c r="FA13" s="32" t="s">
        <v>33</v>
      </c>
      <c r="FB13" s="32" t="s">
        <v>22</v>
      </c>
      <c r="FC13" s="32" t="s">
        <v>23</v>
      </c>
      <c r="FD13" s="32" t="s">
        <v>24</v>
      </c>
      <c r="FE13" s="32" t="s">
        <v>25</v>
      </c>
      <c r="FF13" s="32" t="s">
        <v>26</v>
      </c>
      <c r="FG13" s="32" t="s">
        <v>27</v>
      </c>
      <c r="FH13" s="32" t="s">
        <v>28</v>
      </c>
      <c r="FI13" s="32" t="s">
        <v>29</v>
      </c>
      <c r="FJ13" s="32" t="s">
        <v>30</v>
      </c>
      <c r="FK13" s="32" t="s">
        <v>31</v>
      </c>
      <c r="FL13" s="32" t="s">
        <v>32</v>
      </c>
      <c r="FM13" s="32" t="s">
        <v>33</v>
      </c>
      <c r="FN13" s="32" t="s">
        <v>22</v>
      </c>
      <c r="FO13" s="32" t="s">
        <v>23</v>
      </c>
      <c r="FP13" s="32" t="s">
        <v>24</v>
      </c>
      <c r="FQ13" s="32" t="s">
        <v>25</v>
      </c>
      <c r="FR13" s="32" t="s">
        <v>26</v>
      </c>
      <c r="FS13" s="32" t="s">
        <v>27</v>
      </c>
      <c r="FT13" s="32" t="s">
        <v>28</v>
      </c>
      <c r="FU13" s="32" t="s">
        <v>29</v>
      </c>
      <c r="FV13" s="32" t="s">
        <v>30</v>
      </c>
      <c r="FW13" s="32" t="s">
        <v>31</v>
      </c>
      <c r="FX13" s="32" t="s">
        <v>32</v>
      </c>
      <c r="FY13" s="32" t="s">
        <v>33</v>
      </c>
      <c r="FZ13" s="32" t="s">
        <v>22</v>
      </c>
      <c r="GA13" s="32" t="s">
        <v>23</v>
      </c>
      <c r="GB13" s="32" t="s">
        <v>24</v>
      </c>
      <c r="GC13" s="32" t="s">
        <v>25</v>
      </c>
      <c r="GD13" s="32" t="s">
        <v>26</v>
      </c>
      <c r="GE13" s="32" t="s">
        <v>27</v>
      </c>
      <c r="GF13" s="32" t="s">
        <v>28</v>
      </c>
      <c r="GG13" s="32" t="s">
        <v>29</v>
      </c>
      <c r="GH13" s="32" t="s">
        <v>30</v>
      </c>
      <c r="GI13" s="32" t="s">
        <v>31</v>
      </c>
      <c r="GJ13" s="32" t="s">
        <v>32</v>
      </c>
      <c r="GK13" s="32" t="s">
        <v>33</v>
      </c>
      <c r="GL13" s="32" t="s">
        <v>22</v>
      </c>
      <c r="GM13" s="32" t="s">
        <v>23</v>
      </c>
      <c r="GN13" s="32" t="s">
        <v>24</v>
      </c>
      <c r="GO13" s="32" t="s">
        <v>25</v>
      </c>
      <c r="GP13" s="32" t="s">
        <v>26</v>
      </c>
      <c r="GQ13" s="32" t="s">
        <v>27</v>
      </c>
      <c r="GR13" s="32" t="s">
        <v>28</v>
      </c>
      <c r="GS13" s="32" t="s">
        <v>29</v>
      </c>
      <c r="GT13" s="32" t="s">
        <v>30</v>
      </c>
      <c r="GU13" s="32" t="s">
        <v>31</v>
      </c>
      <c r="GV13" s="32" t="s">
        <v>32</v>
      </c>
      <c r="GW13" s="32" t="s">
        <v>33</v>
      </c>
      <c r="GX13" s="32" t="s">
        <v>22</v>
      </c>
      <c r="GY13" s="32" t="s">
        <v>23</v>
      </c>
      <c r="GZ13" s="32" t="s">
        <v>24</v>
      </c>
      <c r="HA13" s="32" t="s">
        <v>25</v>
      </c>
      <c r="HB13" s="32" t="s">
        <v>26</v>
      </c>
      <c r="HC13" s="32" t="s">
        <v>27</v>
      </c>
      <c r="HD13" s="33" t="s">
        <v>28</v>
      </c>
      <c r="HE13" s="33" t="s">
        <v>35</v>
      </c>
      <c r="HF13" s="7"/>
      <c r="HG13" s="7"/>
      <c r="HH13" s="8"/>
      <c r="HI13" s="8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" customFormat="1" ht="16.5" customHeight="1" thickTop="1">
      <c r="A14" s="106" t="s">
        <v>36</v>
      </c>
      <c r="B14" s="119" t="s">
        <v>37</v>
      </c>
      <c r="C14" s="34" t="s">
        <v>38</v>
      </c>
      <c r="D14" s="35" t="s">
        <v>39</v>
      </c>
      <c r="E14" s="36">
        <v>21358</v>
      </c>
      <c r="F14" s="36">
        <v>20011</v>
      </c>
      <c r="G14" s="36">
        <v>20406</v>
      </c>
      <c r="H14" s="36">
        <v>19376</v>
      </c>
      <c r="I14" s="36">
        <v>20589</v>
      </c>
      <c r="J14" s="36">
        <v>19216</v>
      </c>
      <c r="K14" s="36">
        <v>20084</v>
      </c>
      <c r="L14" s="36">
        <v>30787</v>
      </c>
      <c r="M14" s="36">
        <v>26386</v>
      </c>
      <c r="N14" s="36">
        <v>20028</v>
      </c>
      <c r="O14" s="36">
        <v>23128</v>
      </c>
      <c r="P14" s="36">
        <v>21861</v>
      </c>
      <c r="Q14" s="36">
        <v>21760</v>
      </c>
      <c r="R14" s="36">
        <v>21179</v>
      </c>
      <c r="S14" s="36">
        <v>20302</v>
      </c>
      <c r="T14" s="36">
        <v>20473</v>
      </c>
      <c r="U14" s="36">
        <v>19993</v>
      </c>
      <c r="V14" s="36">
        <v>20234</v>
      </c>
      <c r="W14" s="36">
        <v>19988</v>
      </c>
      <c r="X14" s="36">
        <v>19898</v>
      </c>
      <c r="Y14" s="36">
        <v>21606</v>
      </c>
      <c r="Z14" s="36">
        <v>20455</v>
      </c>
      <c r="AA14" s="36">
        <v>19625</v>
      </c>
      <c r="AB14" s="36">
        <v>20953</v>
      </c>
      <c r="AC14" s="36">
        <v>20013</v>
      </c>
      <c r="AD14" s="36">
        <v>20208</v>
      </c>
      <c r="AE14" s="36">
        <v>19175</v>
      </c>
      <c r="AF14" s="36">
        <v>18443</v>
      </c>
      <c r="AG14" s="36">
        <v>19060</v>
      </c>
      <c r="AH14" s="36">
        <v>17516</v>
      </c>
      <c r="AI14" s="36">
        <v>20100</v>
      </c>
      <c r="AJ14" s="36">
        <v>19554</v>
      </c>
      <c r="AK14" s="36">
        <v>19061</v>
      </c>
      <c r="AL14" s="36">
        <v>18147</v>
      </c>
      <c r="AM14" s="36">
        <v>18655</v>
      </c>
      <c r="AN14" s="36">
        <v>18697</v>
      </c>
      <c r="AO14" s="36">
        <v>18516</v>
      </c>
      <c r="AP14" s="36">
        <v>20393</v>
      </c>
      <c r="AQ14" s="36">
        <v>19360</v>
      </c>
      <c r="AR14" s="36">
        <v>20309</v>
      </c>
      <c r="AS14" s="36">
        <v>19666</v>
      </c>
      <c r="AT14" s="36">
        <v>18306</v>
      </c>
      <c r="AU14" s="36">
        <v>19673</v>
      </c>
      <c r="AV14" s="36">
        <v>19108</v>
      </c>
      <c r="AW14" s="36">
        <v>20621</v>
      </c>
      <c r="AX14" s="36">
        <v>19340</v>
      </c>
      <c r="AY14" s="36">
        <v>21427</v>
      </c>
      <c r="AZ14" s="36">
        <v>20870</v>
      </c>
      <c r="BA14" s="36">
        <v>20350</v>
      </c>
      <c r="BB14" s="36">
        <v>19409</v>
      </c>
      <c r="BC14" s="36">
        <v>19014</v>
      </c>
      <c r="BD14" s="36">
        <v>20913</v>
      </c>
      <c r="BE14" s="36">
        <v>19281</v>
      </c>
      <c r="BF14" s="36">
        <v>17729</v>
      </c>
      <c r="BG14" s="36">
        <v>19742</v>
      </c>
      <c r="BH14" s="36">
        <v>19001</v>
      </c>
      <c r="BI14" s="36">
        <v>19472</v>
      </c>
      <c r="BJ14" s="36">
        <v>18465</v>
      </c>
      <c r="BK14" s="36">
        <v>18510</v>
      </c>
      <c r="BL14" s="36">
        <v>20451</v>
      </c>
      <c r="BM14" s="36" t="e">
        <v>#REF!</v>
      </c>
      <c r="BN14" s="36">
        <v>21867</v>
      </c>
      <c r="BO14" s="36">
        <v>22734</v>
      </c>
      <c r="BP14" s="36">
        <v>21736</v>
      </c>
      <c r="BQ14" s="36">
        <v>22804</v>
      </c>
      <c r="BR14" s="36">
        <v>19860</v>
      </c>
      <c r="BS14" s="36">
        <v>22835</v>
      </c>
      <c r="BT14" s="36">
        <v>22555</v>
      </c>
      <c r="BU14" s="36">
        <v>23514</v>
      </c>
      <c r="BV14" s="36">
        <v>23751</v>
      </c>
      <c r="BW14" s="36">
        <v>22855</v>
      </c>
      <c r="BX14" s="36">
        <v>24138</v>
      </c>
      <c r="BY14" s="36">
        <v>24217</v>
      </c>
      <c r="BZ14" s="36">
        <v>25063</v>
      </c>
      <c r="CA14" s="36">
        <v>24500</v>
      </c>
      <c r="CB14" s="36">
        <v>23039</v>
      </c>
      <c r="CC14" s="36">
        <v>25590</v>
      </c>
      <c r="CD14" s="36">
        <v>23264</v>
      </c>
      <c r="CE14" s="36">
        <v>24684</v>
      </c>
      <c r="CF14" s="36">
        <v>23254</v>
      </c>
      <c r="CG14" s="36">
        <v>23955</v>
      </c>
      <c r="CH14" s="36">
        <v>24120</v>
      </c>
      <c r="CI14" s="36">
        <v>21634</v>
      </c>
      <c r="CJ14" s="36">
        <v>22220</v>
      </c>
      <c r="CK14" s="36">
        <v>23059</v>
      </c>
      <c r="CL14" s="36">
        <v>20423</v>
      </c>
      <c r="CM14" s="36">
        <v>20778</v>
      </c>
      <c r="CN14" s="36">
        <v>24381</v>
      </c>
      <c r="CO14" s="36">
        <v>27814</v>
      </c>
      <c r="CP14" s="36">
        <v>25668</v>
      </c>
      <c r="CQ14" s="36">
        <v>27640</v>
      </c>
      <c r="CR14" s="36">
        <v>24742</v>
      </c>
      <c r="CS14" s="36">
        <v>25027</v>
      </c>
      <c r="CT14" s="36">
        <v>31166</v>
      </c>
      <c r="CU14" s="36">
        <v>30887</v>
      </c>
      <c r="CV14" s="36">
        <v>31956</v>
      </c>
      <c r="CW14" s="36">
        <v>27460</v>
      </c>
      <c r="CX14" s="36">
        <v>24932</v>
      </c>
      <c r="CY14" s="36">
        <v>29224</v>
      </c>
      <c r="CZ14" s="36">
        <v>26624</v>
      </c>
      <c r="DA14" s="36">
        <v>32807</v>
      </c>
      <c r="DB14" s="36">
        <v>28539</v>
      </c>
      <c r="DC14" s="36">
        <v>28258</v>
      </c>
      <c r="DD14" s="36">
        <v>27836</v>
      </c>
      <c r="DE14" s="36">
        <v>26568</v>
      </c>
      <c r="DF14" s="36">
        <v>25116</v>
      </c>
      <c r="DG14" s="36">
        <v>24569</v>
      </c>
      <c r="DH14" s="36">
        <v>25961</v>
      </c>
      <c r="DI14" s="36">
        <v>26268</v>
      </c>
      <c r="DJ14" s="36">
        <v>23332</v>
      </c>
      <c r="DK14" s="36">
        <v>24999</v>
      </c>
      <c r="DL14" s="36">
        <v>24358</v>
      </c>
      <c r="DM14" s="36">
        <v>25566</v>
      </c>
      <c r="DN14" s="36">
        <v>24894</v>
      </c>
      <c r="DO14" s="36">
        <v>24682</v>
      </c>
      <c r="DP14" s="36">
        <v>25484</v>
      </c>
      <c r="DQ14" s="36">
        <v>24770</v>
      </c>
      <c r="DR14" s="36">
        <v>24901</v>
      </c>
      <c r="DS14" s="36">
        <v>24193</v>
      </c>
      <c r="DT14" s="36">
        <v>25614</v>
      </c>
      <c r="DU14" s="37">
        <v>27743</v>
      </c>
      <c r="DV14" s="37">
        <v>23979</v>
      </c>
      <c r="DW14" s="37">
        <v>26839</v>
      </c>
      <c r="DX14" s="37">
        <v>25672</v>
      </c>
      <c r="DY14" s="37">
        <v>26200</v>
      </c>
      <c r="DZ14" s="37">
        <v>34065</v>
      </c>
      <c r="EA14" s="37">
        <v>33330</v>
      </c>
      <c r="EB14" s="37">
        <v>30140</v>
      </c>
      <c r="EC14" s="37">
        <v>34118</v>
      </c>
      <c r="ED14" s="37">
        <v>35546</v>
      </c>
      <c r="EE14" s="37">
        <v>34549</v>
      </c>
      <c r="EF14" s="37">
        <v>34312</v>
      </c>
      <c r="EG14" s="37">
        <v>36331</v>
      </c>
      <c r="EH14" s="37">
        <v>29957</v>
      </c>
      <c r="EI14" s="37">
        <v>33547</v>
      </c>
      <c r="EJ14" s="37">
        <v>36575</v>
      </c>
      <c r="EK14" s="37">
        <v>32700</v>
      </c>
      <c r="EL14" s="37">
        <v>30091</v>
      </c>
      <c r="EM14" s="37">
        <v>30302</v>
      </c>
      <c r="EN14" s="37">
        <v>29136</v>
      </c>
      <c r="EO14" s="37">
        <v>32094</v>
      </c>
      <c r="EP14" s="37">
        <v>33419</v>
      </c>
      <c r="EQ14" s="37">
        <v>31030</v>
      </c>
      <c r="ER14" s="37">
        <v>31561</v>
      </c>
      <c r="ES14" s="37">
        <v>30870</v>
      </c>
      <c r="ET14" s="37">
        <v>39924</v>
      </c>
      <c r="EU14" s="37">
        <v>35627</v>
      </c>
      <c r="EV14" s="37">
        <v>38152</v>
      </c>
      <c r="EW14" s="37">
        <v>37571</v>
      </c>
      <c r="EX14" s="37">
        <v>46113</v>
      </c>
      <c r="EY14" s="37">
        <v>42849</v>
      </c>
      <c r="EZ14" s="37">
        <v>42496</v>
      </c>
      <c r="FA14" s="37">
        <v>49001</v>
      </c>
      <c r="FB14" s="37">
        <v>43511</v>
      </c>
      <c r="FC14" s="37">
        <v>44296</v>
      </c>
      <c r="FD14" s="37">
        <v>46866</v>
      </c>
      <c r="FE14" s="37">
        <v>42622</v>
      </c>
      <c r="FF14" s="37">
        <v>42762</v>
      </c>
      <c r="FG14" s="37">
        <v>38875</v>
      </c>
      <c r="FH14" s="37">
        <v>39620</v>
      </c>
      <c r="FI14" s="37">
        <v>42789</v>
      </c>
      <c r="FJ14" s="37">
        <v>41277</v>
      </c>
      <c r="FK14" s="37">
        <v>46176</v>
      </c>
      <c r="FL14" s="37">
        <v>49971</v>
      </c>
      <c r="FM14" s="37">
        <v>54060</v>
      </c>
      <c r="FN14" s="37">
        <v>45562</v>
      </c>
      <c r="FO14" s="37">
        <v>37387</v>
      </c>
      <c r="FP14" s="37">
        <v>42926</v>
      </c>
      <c r="FQ14" s="37">
        <v>47500</v>
      </c>
      <c r="FR14" s="37">
        <v>43335</v>
      </c>
      <c r="FS14" s="37">
        <v>46699</v>
      </c>
      <c r="FT14" s="37">
        <v>50148</v>
      </c>
      <c r="FU14" s="37">
        <v>62282</v>
      </c>
      <c r="FV14" s="37">
        <v>54514</v>
      </c>
      <c r="FW14" s="37">
        <v>58066</v>
      </c>
      <c r="FX14" s="37">
        <v>51660</v>
      </c>
      <c r="FY14" s="37">
        <v>52387</v>
      </c>
      <c r="FZ14" s="37">
        <v>46328</v>
      </c>
      <c r="GA14" s="37">
        <v>40808</v>
      </c>
      <c r="GB14" s="37">
        <v>43184</v>
      </c>
      <c r="GC14" s="37">
        <v>41593</v>
      </c>
      <c r="GD14" s="37">
        <v>41888</v>
      </c>
      <c r="GE14" s="37">
        <v>41332</v>
      </c>
      <c r="GF14" s="37">
        <v>43889</v>
      </c>
      <c r="GG14" s="37">
        <v>49916</v>
      </c>
      <c r="GH14" s="37">
        <v>43036</v>
      </c>
      <c r="GI14" s="37">
        <v>41022</v>
      </c>
      <c r="GJ14" s="37">
        <v>36606</v>
      </c>
      <c r="GK14" s="37">
        <v>37252</v>
      </c>
      <c r="GL14" s="37">
        <v>34696</v>
      </c>
      <c r="GM14" s="37">
        <v>31985</v>
      </c>
      <c r="GN14" s="37">
        <v>32746</v>
      </c>
      <c r="GO14" s="37">
        <v>1028.7</v>
      </c>
      <c r="GP14" s="38">
        <v>1043.8387096774193</v>
      </c>
      <c r="GQ14" s="38">
        <v>1008.8333333333334</v>
      </c>
      <c r="GR14" s="38">
        <v>1008.1935483870968</v>
      </c>
      <c r="GS14" s="38">
        <v>1096.1935483870968</v>
      </c>
      <c r="GT14" s="38">
        <v>1072.4</v>
      </c>
      <c r="GU14" s="38">
        <v>1023.0967741935484</v>
      </c>
      <c r="GV14" s="38">
        <v>988.9</v>
      </c>
      <c r="GW14" s="38">
        <v>954.1935483870968</v>
      </c>
      <c r="GX14" s="38">
        <v>921.3548387096774</v>
      </c>
      <c r="GY14" s="38">
        <v>887.4642857142857</v>
      </c>
      <c r="GZ14" s="38">
        <v>851.483870967742</v>
      </c>
      <c r="HA14" s="38">
        <v>854.7666666666667</v>
      </c>
      <c r="HB14" s="38">
        <v>821</v>
      </c>
      <c r="HC14" s="38">
        <v>911</v>
      </c>
      <c r="HD14" s="38">
        <v>887</v>
      </c>
      <c r="HE14" s="38">
        <v>-24</v>
      </c>
      <c r="HF14" s="7"/>
      <c r="HG14" s="7"/>
      <c r="HH14" s="8"/>
      <c r="HI14" s="8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" customFormat="1" ht="16.5" customHeight="1">
      <c r="A15" s="118"/>
      <c r="B15" s="120"/>
      <c r="C15" s="34" t="s">
        <v>40</v>
      </c>
      <c r="D15" s="35" t="s">
        <v>41</v>
      </c>
      <c r="E15" s="36">
        <v>24887</v>
      </c>
      <c r="F15" s="36">
        <v>19803</v>
      </c>
      <c r="G15" s="36">
        <v>22190</v>
      </c>
      <c r="H15" s="36">
        <v>20749</v>
      </c>
      <c r="I15" s="36">
        <v>21568</v>
      </c>
      <c r="J15" s="36">
        <v>21027</v>
      </c>
      <c r="K15" s="36">
        <v>26789</v>
      </c>
      <c r="L15" s="36">
        <v>23775</v>
      </c>
      <c r="M15" s="36">
        <v>23565</v>
      </c>
      <c r="N15" s="36">
        <v>22577</v>
      </c>
      <c r="O15" s="36">
        <v>23800</v>
      </c>
      <c r="P15" s="36">
        <v>23430</v>
      </c>
      <c r="Q15" s="36">
        <v>21577</v>
      </c>
      <c r="R15" s="36">
        <v>23046</v>
      </c>
      <c r="S15" s="36">
        <v>22066</v>
      </c>
      <c r="T15" s="36">
        <v>23206</v>
      </c>
      <c r="U15" s="36">
        <v>21703</v>
      </c>
      <c r="V15" s="36">
        <v>19637</v>
      </c>
      <c r="W15" s="36">
        <v>20774</v>
      </c>
      <c r="X15" s="36">
        <v>19761</v>
      </c>
      <c r="Y15" s="36">
        <v>21010</v>
      </c>
      <c r="Z15" s="36">
        <v>20300</v>
      </c>
      <c r="AA15" s="36">
        <v>20591</v>
      </c>
      <c r="AB15" s="36">
        <v>20609</v>
      </c>
      <c r="AC15" s="36">
        <v>20249</v>
      </c>
      <c r="AD15" s="36">
        <v>21257</v>
      </c>
      <c r="AE15" s="36">
        <v>20116</v>
      </c>
      <c r="AF15" s="36">
        <v>20423</v>
      </c>
      <c r="AG15" s="36">
        <v>20036</v>
      </c>
      <c r="AH15" s="36">
        <v>18309</v>
      </c>
      <c r="AI15" s="36">
        <v>19279</v>
      </c>
      <c r="AJ15" s="36">
        <v>17609</v>
      </c>
      <c r="AK15" s="36">
        <v>19589</v>
      </c>
      <c r="AL15" s="36">
        <v>19759</v>
      </c>
      <c r="AM15" s="36">
        <v>20075</v>
      </c>
      <c r="AN15" s="36">
        <v>19525</v>
      </c>
      <c r="AO15" s="36">
        <v>19050</v>
      </c>
      <c r="AP15" s="36">
        <v>19650</v>
      </c>
      <c r="AQ15" s="36">
        <v>18542</v>
      </c>
      <c r="AR15" s="36">
        <v>18793</v>
      </c>
      <c r="AS15" s="36">
        <v>18177</v>
      </c>
      <c r="AT15" s="36">
        <v>16359</v>
      </c>
      <c r="AU15" s="36">
        <v>17994</v>
      </c>
      <c r="AV15" s="36">
        <v>17272</v>
      </c>
      <c r="AW15" s="36">
        <v>17377</v>
      </c>
      <c r="AX15" s="36">
        <v>17178</v>
      </c>
      <c r="AY15" s="36">
        <v>17770</v>
      </c>
      <c r="AZ15" s="36">
        <v>18100</v>
      </c>
      <c r="BA15" s="36">
        <v>16571</v>
      </c>
      <c r="BB15" s="36">
        <v>16794</v>
      </c>
      <c r="BC15" s="36">
        <v>15156</v>
      </c>
      <c r="BD15" s="36">
        <v>17428</v>
      </c>
      <c r="BE15" s="36">
        <v>16431</v>
      </c>
      <c r="BF15" s="36">
        <v>14839</v>
      </c>
      <c r="BG15" s="36">
        <v>15652</v>
      </c>
      <c r="BH15" s="36">
        <v>15430</v>
      </c>
      <c r="BI15" s="36">
        <v>16124</v>
      </c>
      <c r="BJ15" s="36">
        <v>17202</v>
      </c>
      <c r="BK15" s="36">
        <v>16194</v>
      </c>
      <c r="BL15" s="36">
        <v>17077</v>
      </c>
      <c r="BM15" s="36" t="e">
        <v>#REF!</v>
      </c>
      <c r="BN15" s="36">
        <v>17102</v>
      </c>
      <c r="BO15" s="36">
        <v>17113</v>
      </c>
      <c r="BP15" s="36">
        <v>15371</v>
      </c>
      <c r="BQ15" s="36">
        <v>16909</v>
      </c>
      <c r="BR15" s="36">
        <v>15913</v>
      </c>
      <c r="BS15" s="36">
        <v>16518</v>
      </c>
      <c r="BT15" s="36">
        <v>16824</v>
      </c>
      <c r="BU15" s="36">
        <v>17148</v>
      </c>
      <c r="BV15" s="36">
        <v>17563</v>
      </c>
      <c r="BW15" s="36">
        <v>17113</v>
      </c>
      <c r="BX15" s="36">
        <v>17536</v>
      </c>
      <c r="BY15" s="36">
        <v>17417</v>
      </c>
      <c r="BZ15" s="36">
        <v>18221</v>
      </c>
      <c r="CA15" s="36">
        <v>18598</v>
      </c>
      <c r="CB15" s="36">
        <v>15950</v>
      </c>
      <c r="CC15" s="36">
        <v>17552</v>
      </c>
      <c r="CD15" s="36">
        <v>16947</v>
      </c>
      <c r="CE15" s="36">
        <v>17353</v>
      </c>
      <c r="CF15" s="36">
        <v>16699</v>
      </c>
      <c r="CG15" s="36">
        <v>17823</v>
      </c>
      <c r="CH15" s="36">
        <v>18192</v>
      </c>
      <c r="CI15" s="36">
        <v>17860</v>
      </c>
      <c r="CJ15" s="36">
        <v>17236</v>
      </c>
      <c r="CK15" s="36">
        <v>16883</v>
      </c>
      <c r="CL15" s="36">
        <v>15501</v>
      </c>
      <c r="CM15" s="36">
        <v>16980</v>
      </c>
      <c r="CN15" s="36">
        <v>16013</v>
      </c>
      <c r="CO15" s="36">
        <v>16066</v>
      </c>
      <c r="CP15" s="36">
        <v>15362</v>
      </c>
      <c r="CQ15" s="36">
        <v>17360</v>
      </c>
      <c r="CR15" s="36">
        <v>18299</v>
      </c>
      <c r="CS15" s="36">
        <v>17461</v>
      </c>
      <c r="CT15" s="36">
        <v>16946</v>
      </c>
      <c r="CU15" s="36">
        <v>18480</v>
      </c>
      <c r="CV15" s="36">
        <v>20923</v>
      </c>
      <c r="CW15" s="36">
        <v>19191</v>
      </c>
      <c r="CX15" s="36">
        <v>18208</v>
      </c>
      <c r="CY15" s="36">
        <v>20002</v>
      </c>
      <c r="CZ15" s="36">
        <v>22084</v>
      </c>
      <c r="DA15" s="36">
        <v>22622</v>
      </c>
      <c r="DB15" s="36">
        <v>22190</v>
      </c>
      <c r="DC15" s="36">
        <v>22312</v>
      </c>
      <c r="DD15" s="36">
        <v>20393</v>
      </c>
      <c r="DE15" s="36">
        <v>21009</v>
      </c>
      <c r="DF15" s="36">
        <v>22937</v>
      </c>
      <c r="DG15" s="36">
        <v>21894</v>
      </c>
      <c r="DH15" s="36">
        <v>22315</v>
      </c>
      <c r="DI15" s="36">
        <v>20763</v>
      </c>
      <c r="DJ15" s="36">
        <v>18470</v>
      </c>
      <c r="DK15" s="36">
        <v>20242</v>
      </c>
      <c r="DL15" s="36">
        <v>19594</v>
      </c>
      <c r="DM15" s="36">
        <v>20461</v>
      </c>
      <c r="DN15" s="36">
        <v>20198</v>
      </c>
      <c r="DO15" s="36">
        <v>20152</v>
      </c>
      <c r="DP15" s="36">
        <v>19993</v>
      </c>
      <c r="DQ15" s="36">
        <v>19078</v>
      </c>
      <c r="DR15" s="36">
        <v>19372</v>
      </c>
      <c r="DS15" s="36">
        <v>18079</v>
      </c>
      <c r="DT15" s="36">
        <v>18941</v>
      </c>
      <c r="DU15" s="37">
        <v>18860</v>
      </c>
      <c r="DV15" s="37">
        <v>15848</v>
      </c>
      <c r="DW15" s="37">
        <v>12842</v>
      </c>
      <c r="DX15" s="37">
        <v>18029</v>
      </c>
      <c r="DY15" s="37">
        <v>20156</v>
      </c>
      <c r="DZ15" s="37">
        <v>17001</v>
      </c>
      <c r="EA15" s="37">
        <v>17847</v>
      </c>
      <c r="EB15" s="37">
        <v>17801</v>
      </c>
      <c r="EC15" s="37">
        <v>16797</v>
      </c>
      <c r="ED15" s="37">
        <v>16369</v>
      </c>
      <c r="EE15" s="37">
        <v>17453</v>
      </c>
      <c r="EF15" s="37">
        <v>20633</v>
      </c>
      <c r="EG15" s="37">
        <v>19091</v>
      </c>
      <c r="EH15" s="37">
        <v>16189</v>
      </c>
      <c r="EI15" s="37">
        <v>17133</v>
      </c>
      <c r="EJ15" s="37">
        <v>16042</v>
      </c>
      <c r="EK15" s="37">
        <v>15871</v>
      </c>
      <c r="EL15" s="37">
        <v>15105</v>
      </c>
      <c r="EM15" s="37">
        <v>14735</v>
      </c>
      <c r="EN15" s="37">
        <v>13808</v>
      </c>
      <c r="EO15" s="37">
        <v>14566</v>
      </c>
      <c r="EP15" s="37">
        <v>14629</v>
      </c>
      <c r="EQ15" s="37">
        <v>13204</v>
      </c>
      <c r="ER15" s="37">
        <v>14140</v>
      </c>
      <c r="ES15" s="37">
        <v>13555</v>
      </c>
      <c r="ET15" s="37">
        <v>14285</v>
      </c>
      <c r="EU15" s="37">
        <v>13193</v>
      </c>
      <c r="EV15" s="37">
        <v>13773</v>
      </c>
      <c r="EW15" s="37">
        <v>13037</v>
      </c>
      <c r="EX15" s="37">
        <v>14082</v>
      </c>
      <c r="EY15" s="37">
        <v>13372</v>
      </c>
      <c r="EZ15" s="37">
        <v>13476</v>
      </c>
      <c r="FA15" s="37">
        <v>13982</v>
      </c>
      <c r="FB15" s="37">
        <v>13234</v>
      </c>
      <c r="FC15" s="37">
        <v>12254</v>
      </c>
      <c r="FD15" s="37">
        <v>12924</v>
      </c>
      <c r="FE15" s="37">
        <v>12164</v>
      </c>
      <c r="FF15" s="37">
        <v>12891</v>
      </c>
      <c r="FG15" s="37">
        <v>12327</v>
      </c>
      <c r="FH15" s="37">
        <v>12318</v>
      </c>
      <c r="FI15" s="37">
        <v>13570</v>
      </c>
      <c r="FJ15" s="37">
        <v>12927</v>
      </c>
      <c r="FK15" s="37">
        <v>13337</v>
      </c>
      <c r="FL15" s="37">
        <v>13109</v>
      </c>
      <c r="FM15" s="37">
        <v>13471</v>
      </c>
      <c r="FN15" s="37">
        <v>12777</v>
      </c>
      <c r="FO15" s="37">
        <v>11375</v>
      </c>
      <c r="FP15" s="37">
        <v>12468</v>
      </c>
      <c r="FQ15" s="37">
        <v>12122</v>
      </c>
      <c r="FR15" s="37">
        <v>12073</v>
      </c>
      <c r="FS15" s="37">
        <v>11995</v>
      </c>
      <c r="FT15" s="37">
        <v>11861</v>
      </c>
      <c r="FU15" s="37">
        <v>11801</v>
      </c>
      <c r="FV15" s="37">
        <v>11268</v>
      </c>
      <c r="FW15" s="37">
        <v>11567</v>
      </c>
      <c r="FX15" s="37">
        <v>11577</v>
      </c>
      <c r="FY15" s="37">
        <v>11456</v>
      </c>
      <c r="FZ15" s="37">
        <v>11031</v>
      </c>
      <c r="GA15" s="37">
        <v>10505</v>
      </c>
      <c r="GB15" s="37">
        <v>11063</v>
      </c>
      <c r="GC15" s="37">
        <v>10764</v>
      </c>
      <c r="GD15" s="37">
        <v>11800</v>
      </c>
      <c r="GE15" s="37">
        <v>10233</v>
      </c>
      <c r="GF15" s="37">
        <v>10791</v>
      </c>
      <c r="GG15" s="37">
        <v>10807</v>
      </c>
      <c r="GH15" s="37">
        <v>10222</v>
      </c>
      <c r="GI15" s="37">
        <v>11163</v>
      </c>
      <c r="GJ15" s="37">
        <v>10711</v>
      </c>
      <c r="GK15" s="37">
        <v>10814</v>
      </c>
      <c r="GL15" s="37">
        <v>10952</v>
      </c>
      <c r="GM15" s="37">
        <v>9361</v>
      </c>
      <c r="GN15" s="37">
        <v>9174</v>
      </c>
      <c r="GO15" s="37">
        <v>314.56666666666666</v>
      </c>
      <c r="GP15" s="38">
        <v>339.7741935483871</v>
      </c>
      <c r="GQ15" s="38">
        <v>328.9</v>
      </c>
      <c r="GR15" s="38">
        <v>308.35483870967744</v>
      </c>
      <c r="GS15" s="38">
        <v>303.38709677419354</v>
      </c>
      <c r="GT15" s="38">
        <v>273.7</v>
      </c>
      <c r="GU15" s="38">
        <v>318.3225806451613</v>
      </c>
      <c r="GV15" s="38">
        <v>326.03333333333336</v>
      </c>
      <c r="GW15" s="38">
        <v>320.64516129032256</v>
      </c>
      <c r="GX15" s="38">
        <v>308.16129032258067</v>
      </c>
      <c r="GY15" s="38">
        <v>206.39285714285714</v>
      </c>
      <c r="GZ15" s="38">
        <v>212.3548387096774</v>
      </c>
      <c r="HA15" s="38">
        <v>249.96666666666667</v>
      </c>
      <c r="HB15" s="38">
        <v>269</v>
      </c>
      <c r="HC15" s="38">
        <v>303</v>
      </c>
      <c r="HD15" s="38">
        <v>308</v>
      </c>
      <c r="HE15" s="38">
        <v>5</v>
      </c>
      <c r="HF15" s="7"/>
      <c r="HG15" s="7"/>
      <c r="HH15" s="8"/>
      <c r="HI15" s="8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" customFormat="1" ht="16.5" customHeight="1">
      <c r="A16" s="118"/>
      <c r="B16" s="120"/>
      <c r="C16" s="34" t="s">
        <v>38</v>
      </c>
      <c r="D16" s="35" t="s">
        <v>42</v>
      </c>
      <c r="E16" s="36">
        <v>28077</v>
      </c>
      <c r="F16" s="36">
        <v>23103</v>
      </c>
      <c r="G16" s="36">
        <v>26436</v>
      </c>
      <c r="H16" s="36">
        <v>27685</v>
      </c>
      <c r="I16" s="36">
        <v>28259</v>
      </c>
      <c r="J16" s="36">
        <v>26868</v>
      </c>
      <c r="K16" s="36">
        <v>25629</v>
      </c>
      <c r="L16" s="36">
        <v>25180</v>
      </c>
      <c r="M16" s="36">
        <v>23669</v>
      </c>
      <c r="N16" s="36">
        <v>21166</v>
      </c>
      <c r="O16" s="36">
        <v>20756</v>
      </c>
      <c r="P16" s="36">
        <v>22618</v>
      </c>
      <c r="Q16" s="36">
        <v>22471</v>
      </c>
      <c r="R16" s="36">
        <v>22351</v>
      </c>
      <c r="S16" s="36">
        <v>20858</v>
      </c>
      <c r="T16" s="36">
        <v>22081</v>
      </c>
      <c r="U16" s="36">
        <v>20701</v>
      </c>
      <c r="V16" s="36">
        <v>18909</v>
      </c>
      <c r="W16" s="36">
        <v>17666</v>
      </c>
      <c r="X16" s="36">
        <v>17173</v>
      </c>
      <c r="Y16" s="36">
        <v>18938</v>
      </c>
      <c r="Z16" s="36">
        <v>19289</v>
      </c>
      <c r="AA16" s="36">
        <v>20116</v>
      </c>
      <c r="AB16" s="36">
        <v>19302</v>
      </c>
      <c r="AC16" s="36">
        <v>19291</v>
      </c>
      <c r="AD16" s="36">
        <v>20475</v>
      </c>
      <c r="AE16" s="36">
        <v>19914</v>
      </c>
      <c r="AF16" s="36">
        <v>20320</v>
      </c>
      <c r="AG16" s="36">
        <v>20603</v>
      </c>
      <c r="AH16" s="36">
        <v>18206</v>
      </c>
      <c r="AI16" s="36">
        <v>18696</v>
      </c>
      <c r="AJ16" s="36">
        <v>17034</v>
      </c>
      <c r="AK16" s="36">
        <v>18192</v>
      </c>
      <c r="AL16" s="36">
        <v>19320</v>
      </c>
      <c r="AM16" s="36">
        <v>20287</v>
      </c>
      <c r="AN16" s="36">
        <v>20666</v>
      </c>
      <c r="AO16" s="36">
        <v>19761</v>
      </c>
      <c r="AP16" s="36">
        <v>19424</v>
      </c>
      <c r="AQ16" s="36">
        <v>18543</v>
      </c>
      <c r="AR16" s="36">
        <v>18848</v>
      </c>
      <c r="AS16" s="36">
        <v>19481</v>
      </c>
      <c r="AT16" s="36">
        <v>20780</v>
      </c>
      <c r="AU16" s="36">
        <v>22515</v>
      </c>
      <c r="AV16" s="36">
        <v>20970</v>
      </c>
      <c r="AW16" s="36">
        <v>23133</v>
      </c>
      <c r="AX16" s="36">
        <v>21731</v>
      </c>
      <c r="AY16" s="36">
        <v>22315</v>
      </c>
      <c r="AZ16" s="36">
        <v>21154</v>
      </c>
      <c r="BA16" s="36">
        <v>19900</v>
      </c>
      <c r="BB16" s="36">
        <v>19411</v>
      </c>
      <c r="BC16" s="36">
        <v>16629</v>
      </c>
      <c r="BD16" s="36">
        <v>18590</v>
      </c>
      <c r="BE16" s="36">
        <v>17437</v>
      </c>
      <c r="BF16" s="36">
        <v>16682</v>
      </c>
      <c r="BG16" s="36">
        <v>17567</v>
      </c>
      <c r="BH16" s="36">
        <v>20085</v>
      </c>
      <c r="BI16" s="36">
        <v>19121</v>
      </c>
      <c r="BJ16" s="36">
        <v>19932</v>
      </c>
      <c r="BK16" s="36">
        <v>20514</v>
      </c>
      <c r="BL16" s="36">
        <v>24062</v>
      </c>
      <c r="BM16" s="36" t="e">
        <v>#REF!</v>
      </c>
      <c r="BN16" s="36">
        <v>25330</v>
      </c>
      <c r="BO16" s="36">
        <v>28097</v>
      </c>
      <c r="BP16" s="36">
        <v>25010</v>
      </c>
      <c r="BQ16" s="36">
        <v>27700</v>
      </c>
      <c r="BR16" s="36">
        <v>27319</v>
      </c>
      <c r="BS16" s="36">
        <v>28678</v>
      </c>
      <c r="BT16" s="36">
        <v>28724</v>
      </c>
      <c r="BU16" s="36">
        <v>27717</v>
      </c>
      <c r="BV16" s="36">
        <v>26225</v>
      </c>
      <c r="BW16" s="36">
        <v>24391</v>
      </c>
      <c r="BX16" s="36">
        <v>24033</v>
      </c>
      <c r="BY16" s="36">
        <v>23616</v>
      </c>
      <c r="BZ16" s="36">
        <v>26067</v>
      </c>
      <c r="CA16" s="36">
        <v>27695</v>
      </c>
      <c r="CB16" s="36">
        <v>30005</v>
      </c>
      <c r="CC16" s="36">
        <v>28125</v>
      </c>
      <c r="CD16" s="36">
        <v>29160</v>
      </c>
      <c r="CE16" s="36">
        <v>25766</v>
      </c>
      <c r="CF16" s="36">
        <v>31132</v>
      </c>
      <c r="CG16" s="36">
        <v>28600</v>
      </c>
      <c r="CH16" s="36">
        <v>28064</v>
      </c>
      <c r="CI16" s="36">
        <v>25797</v>
      </c>
      <c r="CJ16" s="36">
        <v>26356</v>
      </c>
      <c r="CK16" s="36">
        <v>24876</v>
      </c>
      <c r="CL16" s="36">
        <v>22513</v>
      </c>
      <c r="CM16" s="36">
        <v>26186</v>
      </c>
      <c r="CN16" s="36">
        <v>26022</v>
      </c>
      <c r="CO16" s="36">
        <v>33149</v>
      </c>
      <c r="CP16" s="36">
        <v>27660</v>
      </c>
      <c r="CQ16" s="36">
        <v>28155</v>
      </c>
      <c r="CR16" s="36">
        <v>29368</v>
      </c>
      <c r="CS16" s="36">
        <v>33656</v>
      </c>
      <c r="CT16" s="36">
        <v>40251</v>
      </c>
      <c r="CU16" s="36">
        <v>37419</v>
      </c>
      <c r="CV16" s="36">
        <v>37576</v>
      </c>
      <c r="CW16" s="36">
        <v>37231</v>
      </c>
      <c r="CX16" s="36">
        <v>31630</v>
      </c>
      <c r="CY16" s="36">
        <v>34901</v>
      </c>
      <c r="CZ16" s="36">
        <v>34443</v>
      </c>
      <c r="DA16" s="36">
        <v>32296</v>
      </c>
      <c r="DB16" s="36">
        <v>34861</v>
      </c>
      <c r="DC16" s="36">
        <v>60215</v>
      </c>
      <c r="DD16" s="36">
        <v>66642</v>
      </c>
      <c r="DE16" s="36">
        <v>71376</v>
      </c>
      <c r="DF16" s="36">
        <v>101215</v>
      </c>
      <c r="DG16" s="36">
        <v>110749</v>
      </c>
      <c r="DH16" s="36">
        <v>137822</v>
      </c>
      <c r="DI16" s="36">
        <v>159814</v>
      </c>
      <c r="DJ16" s="36">
        <v>135801</v>
      </c>
      <c r="DK16" s="36">
        <v>151809</v>
      </c>
      <c r="DL16" s="36">
        <v>135941</v>
      </c>
      <c r="DM16" s="36">
        <v>141067</v>
      </c>
      <c r="DN16" s="36">
        <v>123253</v>
      </c>
      <c r="DO16" s="36">
        <v>112443</v>
      </c>
      <c r="DP16" s="36">
        <v>107467</v>
      </c>
      <c r="DQ16" s="36">
        <v>95066</v>
      </c>
      <c r="DR16" s="36">
        <v>97765</v>
      </c>
      <c r="DS16" s="36">
        <v>90122</v>
      </c>
      <c r="DT16" s="36">
        <v>117597</v>
      </c>
      <c r="DU16" s="37">
        <v>120555</v>
      </c>
      <c r="DV16" s="37">
        <v>87098</v>
      </c>
      <c r="DW16" s="37">
        <v>83981</v>
      </c>
      <c r="DX16" s="37">
        <v>78911</v>
      </c>
      <c r="DY16" s="37">
        <v>74966</v>
      </c>
      <c r="DZ16" s="37">
        <v>67094</v>
      </c>
      <c r="EA16" s="37">
        <v>65941</v>
      </c>
      <c r="EB16" s="37">
        <v>69904</v>
      </c>
      <c r="EC16" s="37">
        <v>97895</v>
      </c>
      <c r="ED16" s="37">
        <v>111346</v>
      </c>
      <c r="EE16" s="37">
        <v>106206</v>
      </c>
      <c r="EF16" s="37">
        <v>115457</v>
      </c>
      <c r="EG16" s="37">
        <v>122118</v>
      </c>
      <c r="EH16" s="37">
        <v>113010</v>
      </c>
      <c r="EI16" s="37">
        <v>117238</v>
      </c>
      <c r="EJ16" s="37">
        <v>99754</v>
      </c>
      <c r="EK16" s="37">
        <v>85941</v>
      </c>
      <c r="EL16" s="37">
        <v>88006</v>
      </c>
      <c r="EM16" s="37">
        <v>85185</v>
      </c>
      <c r="EN16" s="37">
        <v>89209</v>
      </c>
      <c r="EO16" s="37">
        <v>100261</v>
      </c>
      <c r="EP16" s="37">
        <v>86359</v>
      </c>
      <c r="EQ16" s="37">
        <v>74028</v>
      </c>
      <c r="ER16" s="37">
        <v>68525</v>
      </c>
      <c r="ES16" s="37">
        <v>59611</v>
      </c>
      <c r="ET16" s="37">
        <v>60557</v>
      </c>
      <c r="EU16" s="37">
        <v>75178</v>
      </c>
      <c r="EV16" s="37">
        <v>72941</v>
      </c>
      <c r="EW16" s="37">
        <v>70229</v>
      </c>
      <c r="EX16" s="37">
        <v>64601</v>
      </c>
      <c r="EY16" s="37">
        <v>61849</v>
      </c>
      <c r="EZ16" s="37">
        <v>63398</v>
      </c>
      <c r="FA16" s="37">
        <v>62439</v>
      </c>
      <c r="FB16" s="37">
        <v>62545</v>
      </c>
      <c r="FC16" s="37">
        <v>58452</v>
      </c>
      <c r="FD16" s="37">
        <v>63732</v>
      </c>
      <c r="FE16" s="37">
        <v>58346</v>
      </c>
      <c r="FF16" s="37">
        <v>55674</v>
      </c>
      <c r="FG16" s="37">
        <v>51923</v>
      </c>
      <c r="FH16" s="37">
        <v>65141</v>
      </c>
      <c r="FI16" s="37">
        <v>61100</v>
      </c>
      <c r="FJ16" s="37">
        <v>53074</v>
      </c>
      <c r="FK16" s="37">
        <v>52513</v>
      </c>
      <c r="FL16" s="37">
        <v>60432</v>
      </c>
      <c r="FM16" s="37">
        <v>65913</v>
      </c>
      <c r="FN16" s="37">
        <v>54943</v>
      </c>
      <c r="FO16" s="37">
        <v>45704</v>
      </c>
      <c r="FP16" s="37">
        <v>49622</v>
      </c>
      <c r="FQ16" s="37">
        <v>43865</v>
      </c>
      <c r="FR16" s="37">
        <v>44466</v>
      </c>
      <c r="FS16" s="37">
        <v>42981</v>
      </c>
      <c r="FT16" s="37">
        <v>46455</v>
      </c>
      <c r="FU16" s="37">
        <v>48612</v>
      </c>
      <c r="FV16" s="37">
        <v>47027</v>
      </c>
      <c r="FW16" s="37">
        <v>49902</v>
      </c>
      <c r="FX16" s="37">
        <v>47401</v>
      </c>
      <c r="FY16" s="37">
        <v>48318</v>
      </c>
      <c r="FZ16" s="37">
        <v>46065</v>
      </c>
      <c r="GA16" s="37">
        <v>40482</v>
      </c>
      <c r="GB16" s="37">
        <v>41335</v>
      </c>
      <c r="GC16" s="37">
        <v>29732</v>
      </c>
      <c r="GD16" s="37">
        <v>41726</v>
      </c>
      <c r="GE16" s="37">
        <v>38190</v>
      </c>
      <c r="GF16" s="37">
        <v>37891</v>
      </c>
      <c r="GG16" s="37">
        <v>37107</v>
      </c>
      <c r="GH16" s="37">
        <v>36077</v>
      </c>
      <c r="GI16" s="37">
        <v>36340</v>
      </c>
      <c r="GJ16" s="37">
        <v>32919</v>
      </c>
      <c r="GK16" s="37">
        <v>32304</v>
      </c>
      <c r="GL16" s="37">
        <v>31241</v>
      </c>
      <c r="GM16" s="37">
        <v>29259</v>
      </c>
      <c r="GN16" s="37">
        <v>23816</v>
      </c>
      <c r="GO16" s="37">
        <v>1008.3666666666667</v>
      </c>
      <c r="GP16" s="38">
        <v>975.258064516129</v>
      </c>
      <c r="GQ16" s="38">
        <v>1006.2333333333333</v>
      </c>
      <c r="GR16" s="38">
        <v>967.7741935483871</v>
      </c>
      <c r="GS16" s="38">
        <v>935.741935483871</v>
      </c>
      <c r="GT16" s="38">
        <v>943.3666666666667</v>
      </c>
      <c r="GU16" s="38">
        <v>936.8064516129032</v>
      </c>
      <c r="GV16" s="38">
        <v>937.8</v>
      </c>
      <c r="GW16" s="38">
        <v>910.4193548387096</v>
      </c>
      <c r="GX16" s="38">
        <v>922.4193548387096</v>
      </c>
      <c r="GY16" s="38">
        <v>813.2857142857143</v>
      </c>
      <c r="GZ16" s="38">
        <v>603.2903225806451</v>
      </c>
      <c r="HA16" s="38">
        <v>624.6</v>
      </c>
      <c r="HB16" s="38">
        <v>642</v>
      </c>
      <c r="HC16" s="38">
        <v>630</v>
      </c>
      <c r="HD16" s="38">
        <v>682</v>
      </c>
      <c r="HE16" s="38">
        <v>52</v>
      </c>
      <c r="HF16" s="7"/>
      <c r="HG16" s="7"/>
      <c r="HH16" s="8"/>
      <c r="HI16" s="8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" customFormat="1" ht="16.5" customHeight="1">
      <c r="A17" s="118"/>
      <c r="B17" s="120"/>
      <c r="C17" s="34" t="s">
        <v>38</v>
      </c>
      <c r="D17" s="35" t="s">
        <v>43</v>
      </c>
      <c r="E17" s="36">
        <v>15089</v>
      </c>
      <c r="F17" s="36">
        <v>13130</v>
      </c>
      <c r="G17" s="36">
        <v>14874</v>
      </c>
      <c r="H17" s="36">
        <v>14810</v>
      </c>
      <c r="I17" s="36">
        <v>16617</v>
      </c>
      <c r="J17" s="36">
        <v>16058</v>
      </c>
      <c r="K17" s="36">
        <v>14850</v>
      </c>
      <c r="L17" s="36">
        <v>20128</v>
      </c>
      <c r="M17" s="36">
        <v>19419</v>
      </c>
      <c r="N17" s="36">
        <v>15672</v>
      </c>
      <c r="O17" s="36">
        <v>16480</v>
      </c>
      <c r="P17" s="36">
        <v>17164</v>
      </c>
      <c r="Q17" s="36">
        <v>17186</v>
      </c>
      <c r="R17" s="36">
        <v>17205</v>
      </c>
      <c r="S17" s="36">
        <v>16858</v>
      </c>
      <c r="T17" s="36">
        <v>17226</v>
      </c>
      <c r="U17" s="36">
        <v>16216</v>
      </c>
      <c r="V17" s="36">
        <v>15092</v>
      </c>
      <c r="W17" s="36">
        <v>15252</v>
      </c>
      <c r="X17" s="36">
        <v>15027</v>
      </c>
      <c r="Y17" s="36">
        <v>16204</v>
      </c>
      <c r="Z17" s="36">
        <v>15350</v>
      </c>
      <c r="AA17" s="36">
        <v>18522</v>
      </c>
      <c r="AB17" s="36">
        <v>17600</v>
      </c>
      <c r="AC17" s="36">
        <v>16768</v>
      </c>
      <c r="AD17" s="36">
        <v>17071</v>
      </c>
      <c r="AE17" s="36">
        <v>16958</v>
      </c>
      <c r="AF17" s="36">
        <v>16645</v>
      </c>
      <c r="AG17" s="36">
        <v>17094</v>
      </c>
      <c r="AH17" s="36">
        <v>15633</v>
      </c>
      <c r="AI17" s="36">
        <v>16815</v>
      </c>
      <c r="AJ17" s="36">
        <v>15303</v>
      </c>
      <c r="AK17" s="36">
        <v>17096</v>
      </c>
      <c r="AL17" s="36">
        <v>17203</v>
      </c>
      <c r="AM17" s="36">
        <v>17222</v>
      </c>
      <c r="AN17" s="36">
        <v>17571</v>
      </c>
      <c r="AO17" s="36">
        <v>16820</v>
      </c>
      <c r="AP17" s="36">
        <v>17207</v>
      </c>
      <c r="AQ17" s="36">
        <v>16518</v>
      </c>
      <c r="AR17" s="36">
        <v>17047</v>
      </c>
      <c r="AS17" s="36">
        <v>15942</v>
      </c>
      <c r="AT17" s="36">
        <v>15786</v>
      </c>
      <c r="AU17" s="36">
        <v>17861</v>
      </c>
      <c r="AV17" s="36">
        <v>17669</v>
      </c>
      <c r="AW17" s="36">
        <v>18816</v>
      </c>
      <c r="AX17" s="36">
        <v>17229</v>
      </c>
      <c r="AY17" s="36">
        <v>18387</v>
      </c>
      <c r="AZ17" s="36">
        <v>18729</v>
      </c>
      <c r="BA17" s="36">
        <v>17629</v>
      </c>
      <c r="BB17" s="36">
        <v>17873</v>
      </c>
      <c r="BC17" s="36">
        <v>16460</v>
      </c>
      <c r="BD17" s="36">
        <v>18366</v>
      </c>
      <c r="BE17" s="36">
        <v>17626</v>
      </c>
      <c r="BF17" s="36">
        <v>15248</v>
      </c>
      <c r="BG17" s="36">
        <v>16673</v>
      </c>
      <c r="BH17" s="36">
        <v>13177</v>
      </c>
      <c r="BI17" s="36">
        <v>17884</v>
      </c>
      <c r="BJ17" s="36">
        <v>16266</v>
      </c>
      <c r="BK17" s="36">
        <v>20061</v>
      </c>
      <c r="BL17" s="36">
        <v>24059</v>
      </c>
      <c r="BM17" s="36" t="e">
        <v>#REF!</v>
      </c>
      <c r="BN17" s="36">
        <v>26969</v>
      </c>
      <c r="BO17" s="36">
        <v>27202</v>
      </c>
      <c r="BP17" s="36">
        <v>23654</v>
      </c>
      <c r="BQ17" s="36">
        <v>22681</v>
      </c>
      <c r="BR17" s="36">
        <v>27119</v>
      </c>
      <c r="BS17" s="36">
        <v>23801</v>
      </c>
      <c r="BT17" s="36">
        <v>23568</v>
      </c>
      <c r="BU17" s="36">
        <v>29531</v>
      </c>
      <c r="BV17" s="36">
        <v>25249</v>
      </c>
      <c r="BW17" s="36">
        <v>26745</v>
      </c>
      <c r="BX17" s="36">
        <v>25825</v>
      </c>
      <c r="BY17" s="36">
        <v>24040</v>
      </c>
      <c r="BZ17" s="36">
        <v>25755</v>
      </c>
      <c r="CA17" s="36">
        <v>23913</v>
      </c>
      <c r="CB17" s="36">
        <v>23820</v>
      </c>
      <c r="CC17" s="36">
        <v>30390</v>
      </c>
      <c r="CD17" s="36">
        <v>37835</v>
      </c>
      <c r="CE17" s="36">
        <v>41548</v>
      </c>
      <c r="CF17" s="36">
        <v>37915</v>
      </c>
      <c r="CG17" s="36">
        <v>37636</v>
      </c>
      <c r="CH17" s="36">
        <v>34130</v>
      </c>
      <c r="CI17" s="36">
        <v>33711</v>
      </c>
      <c r="CJ17" s="36">
        <v>39763</v>
      </c>
      <c r="CK17" s="36">
        <v>41147</v>
      </c>
      <c r="CL17" s="36">
        <v>40071</v>
      </c>
      <c r="CM17" s="36">
        <v>36444</v>
      </c>
      <c r="CN17" s="36">
        <v>39250</v>
      </c>
      <c r="CO17" s="36">
        <v>44764</v>
      </c>
      <c r="CP17" s="36">
        <v>43522</v>
      </c>
      <c r="CQ17" s="36">
        <v>44203</v>
      </c>
      <c r="CR17" s="36">
        <v>57029</v>
      </c>
      <c r="CS17" s="36">
        <v>62607</v>
      </c>
      <c r="CT17" s="36">
        <v>60333</v>
      </c>
      <c r="CU17" s="36">
        <v>52127</v>
      </c>
      <c r="CV17" s="36">
        <v>51632</v>
      </c>
      <c r="CW17" s="36">
        <v>62897</v>
      </c>
      <c r="CX17" s="36">
        <v>56256</v>
      </c>
      <c r="CY17" s="36">
        <v>51816</v>
      </c>
      <c r="CZ17" s="36">
        <v>51412</v>
      </c>
      <c r="DA17" s="36">
        <v>46262</v>
      </c>
      <c r="DB17" s="36">
        <v>57560</v>
      </c>
      <c r="DC17" s="36">
        <v>50666</v>
      </c>
      <c r="DD17" s="36">
        <v>48587</v>
      </c>
      <c r="DE17" s="36">
        <v>44224</v>
      </c>
      <c r="DF17" s="36">
        <v>45477</v>
      </c>
      <c r="DG17" s="36">
        <v>42462</v>
      </c>
      <c r="DH17" s="36">
        <v>41643</v>
      </c>
      <c r="DI17" s="36">
        <v>39787</v>
      </c>
      <c r="DJ17" s="36">
        <v>35764</v>
      </c>
      <c r="DK17" s="36">
        <v>38368</v>
      </c>
      <c r="DL17" s="36">
        <v>37792</v>
      </c>
      <c r="DM17" s="36">
        <v>37494</v>
      </c>
      <c r="DN17" s="36">
        <v>34743</v>
      </c>
      <c r="DO17" s="36">
        <v>34454</v>
      </c>
      <c r="DP17" s="36">
        <v>34461</v>
      </c>
      <c r="DQ17" s="36">
        <v>32786</v>
      </c>
      <c r="DR17" s="36">
        <v>32642</v>
      </c>
      <c r="DS17" s="36">
        <v>30953</v>
      </c>
      <c r="DT17" s="36">
        <v>32085</v>
      </c>
      <c r="DU17" s="37">
        <v>32034</v>
      </c>
      <c r="DV17" s="37">
        <v>27769</v>
      </c>
      <c r="DW17" s="37">
        <v>30715</v>
      </c>
      <c r="DX17" s="37">
        <v>29355</v>
      </c>
      <c r="DY17" s="37">
        <v>30192</v>
      </c>
      <c r="DZ17" s="37">
        <v>28841</v>
      </c>
      <c r="EA17" s="37">
        <v>29116</v>
      </c>
      <c r="EB17" s="37">
        <v>29581</v>
      </c>
      <c r="EC17" s="37">
        <v>28217</v>
      </c>
      <c r="ED17" s="37">
        <v>28705</v>
      </c>
      <c r="EE17" s="37">
        <v>28593</v>
      </c>
      <c r="EF17" s="37">
        <v>28705</v>
      </c>
      <c r="EG17" s="37">
        <v>28836</v>
      </c>
      <c r="EH17" s="37">
        <v>24890</v>
      </c>
      <c r="EI17" s="37">
        <v>27539</v>
      </c>
      <c r="EJ17" s="37">
        <v>26048</v>
      </c>
      <c r="EK17" s="37">
        <v>27030</v>
      </c>
      <c r="EL17" s="37">
        <v>24461</v>
      </c>
      <c r="EM17" s="37">
        <v>24955</v>
      </c>
      <c r="EN17" s="37">
        <v>24528</v>
      </c>
      <c r="EO17" s="37">
        <v>25746</v>
      </c>
      <c r="EP17" s="37">
        <v>25552</v>
      </c>
      <c r="EQ17" s="37">
        <v>22874</v>
      </c>
      <c r="ER17" s="37">
        <v>24861</v>
      </c>
      <c r="ES17" s="37">
        <v>22938</v>
      </c>
      <c r="ET17" s="37">
        <v>24045</v>
      </c>
      <c r="EU17" s="37">
        <v>22914</v>
      </c>
      <c r="EV17" s="37">
        <v>23430</v>
      </c>
      <c r="EW17" s="37">
        <v>23838</v>
      </c>
      <c r="EX17" s="37">
        <v>22683</v>
      </c>
      <c r="EY17" s="37">
        <v>23577</v>
      </c>
      <c r="EZ17" s="37">
        <v>22395</v>
      </c>
      <c r="FA17" s="37">
        <v>23275</v>
      </c>
      <c r="FB17" s="37">
        <v>22887</v>
      </c>
      <c r="FC17" s="37">
        <v>20499</v>
      </c>
      <c r="FD17" s="37">
        <v>21420</v>
      </c>
      <c r="FE17" s="37">
        <v>21493</v>
      </c>
      <c r="FF17" s="37">
        <v>21796</v>
      </c>
      <c r="FG17" s="37">
        <v>22265</v>
      </c>
      <c r="FH17" s="37">
        <v>17434</v>
      </c>
      <c r="FI17" s="37">
        <v>28127</v>
      </c>
      <c r="FJ17" s="37">
        <v>21975</v>
      </c>
      <c r="FK17" s="37">
        <v>21460</v>
      </c>
      <c r="FL17" s="37">
        <v>20186</v>
      </c>
      <c r="FM17" s="37">
        <v>20252</v>
      </c>
      <c r="FN17" s="37">
        <v>21086</v>
      </c>
      <c r="FO17" s="37">
        <v>19188</v>
      </c>
      <c r="FP17" s="37">
        <v>20725</v>
      </c>
      <c r="FQ17" s="37">
        <v>18330</v>
      </c>
      <c r="FR17" s="37">
        <v>19050</v>
      </c>
      <c r="FS17" s="37">
        <v>18505</v>
      </c>
      <c r="FT17" s="37">
        <v>22334</v>
      </c>
      <c r="FU17" s="37">
        <v>21236</v>
      </c>
      <c r="FV17" s="37">
        <v>20980</v>
      </c>
      <c r="FW17" s="37">
        <v>21696</v>
      </c>
      <c r="FX17" s="37">
        <v>20545</v>
      </c>
      <c r="FY17" s="37">
        <v>20853</v>
      </c>
      <c r="FZ17" s="37">
        <v>20384</v>
      </c>
      <c r="GA17" s="37">
        <v>17752</v>
      </c>
      <c r="GB17" s="37">
        <v>18301</v>
      </c>
      <c r="GC17" s="37">
        <v>10054</v>
      </c>
      <c r="GD17" s="37">
        <v>28885</v>
      </c>
      <c r="GE17" s="37">
        <v>19350</v>
      </c>
      <c r="GF17" s="37">
        <v>19469</v>
      </c>
      <c r="GG17" s="37">
        <v>19897</v>
      </c>
      <c r="GH17" s="37">
        <v>18922</v>
      </c>
      <c r="GI17" s="37">
        <v>19751</v>
      </c>
      <c r="GJ17" s="37">
        <v>20169</v>
      </c>
      <c r="GK17" s="37">
        <v>20104</v>
      </c>
      <c r="GL17" s="37">
        <v>20573</v>
      </c>
      <c r="GM17" s="37">
        <v>17986</v>
      </c>
      <c r="GN17" s="37">
        <v>18548</v>
      </c>
      <c r="GO17" s="37">
        <v>596.3</v>
      </c>
      <c r="GP17" s="38">
        <v>601.0322580645161</v>
      </c>
      <c r="GQ17" s="38">
        <v>607.3</v>
      </c>
      <c r="GR17" s="38">
        <v>637.6451612903226</v>
      </c>
      <c r="GS17" s="38">
        <v>615.8387096774194</v>
      </c>
      <c r="GT17" s="38">
        <v>601.6333333333333</v>
      </c>
      <c r="GU17" s="38">
        <v>609.483870967742</v>
      </c>
      <c r="GV17" s="38">
        <v>627.8</v>
      </c>
      <c r="GW17" s="38">
        <v>845.6129032258065</v>
      </c>
      <c r="GX17" s="38">
        <v>1435.774193548387</v>
      </c>
      <c r="GY17" s="38">
        <v>1434</v>
      </c>
      <c r="GZ17" s="38">
        <v>1368.8387096774193</v>
      </c>
      <c r="HA17" s="38">
        <v>1603.0666666666666</v>
      </c>
      <c r="HB17" s="38">
        <v>1574</v>
      </c>
      <c r="HC17" s="38">
        <v>1617</v>
      </c>
      <c r="HD17" s="38">
        <v>1739</v>
      </c>
      <c r="HE17" s="38">
        <v>122</v>
      </c>
      <c r="HF17" s="7"/>
      <c r="HG17" s="7"/>
      <c r="HH17" s="8"/>
      <c r="HI17" s="8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" customFormat="1" ht="16.5" customHeight="1">
      <c r="A18" s="118"/>
      <c r="B18" s="120"/>
      <c r="C18" s="34" t="s">
        <v>38</v>
      </c>
      <c r="D18" s="35" t="s">
        <v>44</v>
      </c>
      <c r="E18" s="36">
        <v>4652</v>
      </c>
      <c r="F18" s="36">
        <v>4311</v>
      </c>
      <c r="G18" s="36">
        <v>4465</v>
      </c>
      <c r="H18" s="36">
        <v>4400</v>
      </c>
      <c r="I18" s="36">
        <v>4966</v>
      </c>
      <c r="J18" s="36">
        <v>4472</v>
      </c>
      <c r="K18" s="36">
        <v>4812</v>
      </c>
      <c r="L18" s="36">
        <v>4922</v>
      </c>
      <c r="M18" s="36">
        <v>4752</v>
      </c>
      <c r="N18" s="36">
        <v>5061</v>
      </c>
      <c r="O18" s="36">
        <v>5067</v>
      </c>
      <c r="P18" s="36">
        <v>5034</v>
      </c>
      <c r="Q18" s="36">
        <v>4603</v>
      </c>
      <c r="R18" s="36">
        <v>4710</v>
      </c>
      <c r="S18" s="36">
        <v>4455</v>
      </c>
      <c r="T18" s="36">
        <v>4395</v>
      </c>
      <c r="U18" s="36">
        <v>4769</v>
      </c>
      <c r="V18" s="36">
        <v>4382</v>
      </c>
      <c r="W18" s="36">
        <v>4571</v>
      </c>
      <c r="X18" s="36">
        <v>4106</v>
      </c>
      <c r="Y18" s="36">
        <v>4604</v>
      </c>
      <c r="Z18" s="36">
        <v>4451</v>
      </c>
      <c r="AA18" s="36">
        <v>4421</v>
      </c>
      <c r="AB18" s="36">
        <v>4551</v>
      </c>
      <c r="AC18" s="36">
        <v>4275</v>
      </c>
      <c r="AD18" s="36">
        <v>4399</v>
      </c>
      <c r="AE18" s="36">
        <v>4467</v>
      </c>
      <c r="AF18" s="36">
        <v>4279</v>
      </c>
      <c r="AG18" s="36">
        <v>4394</v>
      </c>
      <c r="AH18" s="36">
        <v>4070</v>
      </c>
      <c r="AI18" s="36">
        <v>4742</v>
      </c>
      <c r="AJ18" s="36">
        <v>4572</v>
      </c>
      <c r="AK18" s="36">
        <v>4667</v>
      </c>
      <c r="AL18" s="36">
        <v>4487</v>
      </c>
      <c r="AM18" s="36">
        <v>5100</v>
      </c>
      <c r="AN18" s="36">
        <v>5022</v>
      </c>
      <c r="AO18" s="36">
        <v>4639</v>
      </c>
      <c r="AP18" s="36">
        <v>4812</v>
      </c>
      <c r="AQ18" s="36">
        <v>5452</v>
      </c>
      <c r="AR18" s="36">
        <v>5245</v>
      </c>
      <c r="AS18" s="36">
        <v>5220</v>
      </c>
      <c r="AT18" s="36">
        <v>4688</v>
      </c>
      <c r="AU18" s="36">
        <v>5312</v>
      </c>
      <c r="AV18" s="36">
        <v>4816</v>
      </c>
      <c r="AW18" s="36">
        <v>4859</v>
      </c>
      <c r="AX18" s="36">
        <v>4588</v>
      </c>
      <c r="AY18" s="36">
        <v>4613</v>
      </c>
      <c r="AZ18" s="36">
        <v>4522</v>
      </c>
      <c r="BA18" s="36">
        <v>4004</v>
      </c>
      <c r="BB18" s="36">
        <v>4405</v>
      </c>
      <c r="BC18" s="36">
        <v>4429</v>
      </c>
      <c r="BD18" s="36">
        <v>4544</v>
      </c>
      <c r="BE18" s="36">
        <v>4429</v>
      </c>
      <c r="BF18" s="36">
        <v>4298</v>
      </c>
      <c r="BG18" s="36">
        <v>4245</v>
      </c>
      <c r="BH18" s="36">
        <v>4411</v>
      </c>
      <c r="BI18" s="36">
        <v>4188</v>
      </c>
      <c r="BJ18" s="36">
        <v>4231</v>
      </c>
      <c r="BK18" s="36">
        <v>4067</v>
      </c>
      <c r="BL18" s="36">
        <v>4053</v>
      </c>
      <c r="BM18" s="36" t="e">
        <v>#REF!</v>
      </c>
      <c r="BN18" s="36">
        <v>4174</v>
      </c>
      <c r="BO18" s="36">
        <v>4333</v>
      </c>
      <c r="BP18" s="36">
        <v>4036</v>
      </c>
      <c r="BQ18" s="36">
        <v>3607</v>
      </c>
      <c r="BR18" s="36">
        <v>4015</v>
      </c>
      <c r="BS18" s="36">
        <v>3730</v>
      </c>
      <c r="BT18" s="36">
        <v>3945</v>
      </c>
      <c r="BU18" s="36">
        <v>4183</v>
      </c>
      <c r="BV18" s="36">
        <v>4824</v>
      </c>
      <c r="BW18" s="36">
        <v>4455</v>
      </c>
      <c r="BX18" s="36">
        <v>4295</v>
      </c>
      <c r="BY18" s="36">
        <v>4102</v>
      </c>
      <c r="BZ18" s="36">
        <v>4105</v>
      </c>
      <c r="CA18" s="36">
        <v>4056</v>
      </c>
      <c r="CB18" s="36">
        <v>3995</v>
      </c>
      <c r="CC18" s="36">
        <v>3642</v>
      </c>
      <c r="CD18" s="36">
        <v>3928</v>
      </c>
      <c r="CE18" s="36">
        <v>3925</v>
      </c>
      <c r="CF18" s="36">
        <v>3860</v>
      </c>
      <c r="CG18" s="36">
        <v>4066</v>
      </c>
      <c r="CH18" s="36">
        <v>4243</v>
      </c>
      <c r="CI18" s="36">
        <v>4058</v>
      </c>
      <c r="CJ18" s="36">
        <v>3545</v>
      </c>
      <c r="CK18" s="36">
        <v>3894</v>
      </c>
      <c r="CL18" s="36">
        <v>3920</v>
      </c>
      <c r="CM18" s="36">
        <v>3325</v>
      </c>
      <c r="CN18" s="36">
        <v>4794</v>
      </c>
      <c r="CO18" s="36">
        <v>6754</v>
      </c>
      <c r="CP18" s="36">
        <v>5091</v>
      </c>
      <c r="CQ18" s="36">
        <v>4451</v>
      </c>
      <c r="CR18" s="36">
        <v>4254</v>
      </c>
      <c r="CS18" s="36">
        <v>3919</v>
      </c>
      <c r="CT18" s="36">
        <v>5126</v>
      </c>
      <c r="CU18" s="36">
        <v>5034</v>
      </c>
      <c r="CV18" s="36">
        <v>5269</v>
      </c>
      <c r="CW18" s="36">
        <v>5539</v>
      </c>
      <c r="CX18" s="36">
        <v>5448</v>
      </c>
      <c r="CY18" s="36">
        <v>4931</v>
      </c>
      <c r="CZ18" s="36">
        <v>5491</v>
      </c>
      <c r="DA18" s="36">
        <v>6640</v>
      </c>
      <c r="DB18" s="36">
        <v>7720</v>
      </c>
      <c r="DC18" s="36">
        <v>7031</v>
      </c>
      <c r="DD18" s="36">
        <v>6865</v>
      </c>
      <c r="DE18" s="36">
        <v>6647</v>
      </c>
      <c r="DF18" s="36">
        <v>6254</v>
      </c>
      <c r="DG18" s="36">
        <v>5979</v>
      </c>
      <c r="DH18" s="36">
        <v>5602</v>
      </c>
      <c r="DI18" s="36">
        <v>5691</v>
      </c>
      <c r="DJ18" s="36">
        <v>4464</v>
      </c>
      <c r="DK18" s="36">
        <v>5380</v>
      </c>
      <c r="DL18" s="36">
        <v>4976</v>
      </c>
      <c r="DM18" s="36">
        <v>5230</v>
      </c>
      <c r="DN18" s="36">
        <v>5168</v>
      </c>
      <c r="DO18" s="36">
        <v>5489</v>
      </c>
      <c r="DP18" s="36">
        <v>4773</v>
      </c>
      <c r="DQ18" s="36">
        <v>5001</v>
      </c>
      <c r="DR18" s="36">
        <v>4825</v>
      </c>
      <c r="DS18" s="36">
        <v>5411</v>
      </c>
      <c r="DT18" s="36">
        <v>5378</v>
      </c>
      <c r="DU18" s="37">
        <v>7095</v>
      </c>
      <c r="DV18" s="37">
        <v>5348</v>
      </c>
      <c r="DW18" s="37">
        <v>5721</v>
      </c>
      <c r="DX18" s="37">
        <v>5113</v>
      </c>
      <c r="DY18" s="37">
        <v>6047</v>
      </c>
      <c r="DZ18" s="37">
        <v>6272</v>
      </c>
      <c r="EA18" s="37">
        <v>6069</v>
      </c>
      <c r="EB18" s="37">
        <v>6124</v>
      </c>
      <c r="EC18" s="37">
        <v>5359</v>
      </c>
      <c r="ED18" s="37">
        <v>5689</v>
      </c>
      <c r="EE18" s="37">
        <v>5480</v>
      </c>
      <c r="EF18" s="37">
        <v>5683</v>
      </c>
      <c r="EG18" s="37">
        <v>5240</v>
      </c>
      <c r="EH18" s="37">
        <v>4528</v>
      </c>
      <c r="EI18" s="37">
        <v>4597</v>
      </c>
      <c r="EJ18" s="37">
        <v>4934</v>
      </c>
      <c r="EK18" s="37">
        <v>5074</v>
      </c>
      <c r="EL18" s="37">
        <v>4797</v>
      </c>
      <c r="EM18" s="37">
        <v>4179</v>
      </c>
      <c r="EN18" s="37">
        <v>4596</v>
      </c>
      <c r="EO18" s="37">
        <v>5048</v>
      </c>
      <c r="EP18" s="37">
        <v>4882</v>
      </c>
      <c r="EQ18" s="37">
        <v>4470</v>
      </c>
      <c r="ER18" s="37">
        <v>5217</v>
      </c>
      <c r="ES18" s="37">
        <v>4853</v>
      </c>
      <c r="ET18" s="37">
        <v>4764</v>
      </c>
      <c r="EU18" s="37">
        <v>4522</v>
      </c>
      <c r="EV18" s="37">
        <v>4349</v>
      </c>
      <c r="EW18" s="37">
        <v>4536</v>
      </c>
      <c r="EX18" s="37">
        <v>4219</v>
      </c>
      <c r="EY18" s="37">
        <v>4290</v>
      </c>
      <c r="EZ18" s="37">
        <v>4152</v>
      </c>
      <c r="FA18" s="37">
        <v>4565</v>
      </c>
      <c r="FB18" s="37">
        <v>4345</v>
      </c>
      <c r="FC18" s="37">
        <v>3814</v>
      </c>
      <c r="FD18" s="37">
        <v>3821</v>
      </c>
      <c r="FE18" s="37">
        <v>3585</v>
      </c>
      <c r="FF18" s="37">
        <v>3926</v>
      </c>
      <c r="FG18" s="37">
        <v>3841</v>
      </c>
      <c r="FH18" s="37">
        <v>4505</v>
      </c>
      <c r="FI18" s="37">
        <v>4088</v>
      </c>
      <c r="FJ18" s="37">
        <v>4028</v>
      </c>
      <c r="FK18" s="37">
        <v>4265</v>
      </c>
      <c r="FL18" s="37">
        <v>3882</v>
      </c>
      <c r="FM18" s="37">
        <v>4072</v>
      </c>
      <c r="FN18" s="37">
        <v>4006</v>
      </c>
      <c r="FO18" s="37">
        <v>3547</v>
      </c>
      <c r="FP18" s="37">
        <v>4003</v>
      </c>
      <c r="FQ18" s="37">
        <v>3749</v>
      </c>
      <c r="FR18" s="37">
        <v>3807</v>
      </c>
      <c r="FS18" s="37">
        <v>4011</v>
      </c>
      <c r="FT18" s="37">
        <v>4019</v>
      </c>
      <c r="FU18" s="37">
        <v>3938</v>
      </c>
      <c r="FV18" s="37">
        <v>4428</v>
      </c>
      <c r="FW18" s="37">
        <v>4320</v>
      </c>
      <c r="FX18" s="37">
        <v>4085</v>
      </c>
      <c r="FY18" s="37">
        <v>4432</v>
      </c>
      <c r="FZ18" s="37">
        <v>5204</v>
      </c>
      <c r="GA18" s="37">
        <v>4591</v>
      </c>
      <c r="GB18" s="37">
        <v>5364</v>
      </c>
      <c r="GC18" s="37">
        <v>5026</v>
      </c>
      <c r="GD18" s="37">
        <v>6051</v>
      </c>
      <c r="GE18" s="37">
        <v>5205</v>
      </c>
      <c r="GF18" s="37">
        <v>5065</v>
      </c>
      <c r="GG18" s="37">
        <v>4716</v>
      </c>
      <c r="GH18" s="37">
        <v>4704</v>
      </c>
      <c r="GI18" s="37">
        <v>4688</v>
      </c>
      <c r="GJ18" s="37">
        <v>4308</v>
      </c>
      <c r="GK18" s="37">
        <v>4146</v>
      </c>
      <c r="GL18" s="37">
        <v>3964</v>
      </c>
      <c r="GM18" s="37">
        <v>3867</v>
      </c>
      <c r="GN18" s="37">
        <v>3674</v>
      </c>
      <c r="GO18" s="37">
        <v>123.7</v>
      </c>
      <c r="GP18" s="38">
        <v>128.74193548387098</v>
      </c>
      <c r="GQ18" s="38">
        <v>128.36666666666667</v>
      </c>
      <c r="GR18" s="38">
        <v>134.16129032258064</v>
      </c>
      <c r="GS18" s="38">
        <v>126.19354838709677</v>
      </c>
      <c r="GT18" s="38">
        <v>124.46666666666667</v>
      </c>
      <c r="GU18" s="38">
        <v>135</v>
      </c>
      <c r="GV18" s="38">
        <v>133.96666666666667</v>
      </c>
      <c r="GW18" s="38">
        <v>124.7741935483871</v>
      </c>
      <c r="GX18" s="38">
        <v>120.38709677419355</v>
      </c>
      <c r="GY18" s="38">
        <v>102.96428571428571</v>
      </c>
      <c r="GZ18" s="38">
        <v>87.64516129032258</v>
      </c>
      <c r="HA18" s="38">
        <v>84.6</v>
      </c>
      <c r="HB18" s="38">
        <v>88</v>
      </c>
      <c r="HC18" s="38">
        <v>88</v>
      </c>
      <c r="HD18" s="38">
        <v>104</v>
      </c>
      <c r="HE18" s="38">
        <v>16</v>
      </c>
      <c r="HF18" s="7"/>
      <c r="HG18" s="7"/>
      <c r="HH18" s="8"/>
      <c r="HI18" s="8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" customFormat="1" ht="15.75" customHeight="1">
      <c r="A19" s="118"/>
      <c r="B19" s="120"/>
      <c r="C19" s="34" t="s">
        <v>45</v>
      </c>
      <c r="D19" s="35" t="s">
        <v>46</v>
      </c>
      <c r="E19" s="36">
        <v>103439</v>
      </c>
      <c r="F19" s="36">
        <v>93168</v>
      </c>
      <c r="G19" s="36">
        <v>100186</v>
      </c>
      <c r="H19" s="36">
        <v>96098</v>
      </c>
      <c r="I19" s="36">
        <v>97774</v>
      </c>
      <c r="J19" s="36">
        <v>93218</v>
      </c>
      <c r="K19" s="36">
        <v>93821</v>
      </c>
      <c r="L19" s="36">
        <v>77788</v>
      </c>
      <c r="M19" s="36">
        <v>77704</v>
      </c>
      <c r="N19" s="36">
        <v>72932</v>
      </c>
      <c r="O19" s="111">
        <v>125069</v>
      </c>
      <c r="P19" s="111">
        <v>132837</v>
      </c>
      <c r="Q19" s="111">
        <v>127982</v>
      </c>
      <c r="R19" s="111">
        <v>134937</v>
      </c>
      <c r="S19" s="111">
        <v>128138</v>
      </c>
      <c r="T19" s="111">
        <v>132222</v>
      </c>
      <c r="U19" s="111">
        <v>127513</v>
      </c>
      <c r="V19" s="111">
        <v>113266</v>
      </c>
      <c r="W19" s="111">
        <v>121026</v>
      </c>
      <c r="X19" s="111">
        <v>130746</v>
      </c>
      <c r="Y19" s="111">
        <v>140659</v>
      </c>
      <c r="Z19" s="111">
        <v>133530</v>
      </c>
      <c r="AA19" s="111">
        <v>141390</v>
      </c>
      <c r="AB19" s="111">
        <v>135945</v>
      </c>
      <c r="AC19" s="111">
        <v>134600</v>
      </c>
      <c r="AD19" s="111">
        <v>132240</v>
      </c>
      <c r="AE19" s="36">
        <v>123983</v>
      </c>
      <c r="AF19" s="36">
        <v>122310</v>
      </c>
      <c r="AG19" s="36">
        <v>116044</v>
      </c>
      <c r="AH19" s="36">
        <v>106183</v>
      </c>
      <c r="AI19" s="36">
        <v>107332</v>
      </c>
      <c r="AJ19" s="36">
        <v>103219</v>
      </c>
      <c r="AK19" s="36">
        <v>109452</v>
      </c>
      <c r="AL19" s="36">
        <v>106375</v>
      </c>
      <c r="AM19" s="36">
        <v>105584</v>
      </c>
      <c r="AN19" s="36">
        <v>103573</v>
      </c>
      <c r="AO19" s="36">
        <v>100710</v>
      </c>
      <c r="AP19" s="36">
        <v>103724</v>
      </c>
      <c r="AQ19" s="36">
        <v>100219</v>
      </c>
      <c r="AR19" s="36">
        <v>102036</v>
      </c>
      <c r="AS19" s="36">
        <v>96195</v>
      </c>
      <c r="AT19" s="36">
        <v>84053</v>
      </c>
      <c r="AU19" s="36">
        <v>90522</v>
      </c>
      <c r="AV19" s="36">
        <v>90678</v>
      </c>
      <c r="AW19" s="36">
        <v>95486</v>
      </c>
      <c r="AX19" s="36">
        <v>95054</v>
      </c>
      <c r="AY19" s="36">
        <v>104425</v>
      </c>
      <c r="AZ19" s="36">
        <v>107334</v>
      </c>
      <c r="BA19" s="36">
        <v>102169</v>
      </c>
      <c r="BB19" s="36">
        <v>108508</v>
      </c>
      <c r="BC19" s="36">
        <v>104169</v>
      </c>
      <c r="BD19" s="36">
        <v>124454</v>
      </c>
      <c r="BE19" s="36">
        <v>112284</v>
      </c>
      <c r="BF19" s="36">
        <v>104524</v>
      </c>
      <c r="BG19" s="36">
        <v>112530</v>
      </c>
      <c r="BH19" s="36">
        <v>109832</v>
      </c>
      <c r="BI19" s="36">
        <v>113523</v>
      </c>
      <c r="BJ19" s="36">
        <v>112085</v>
      </c>
      <c r="BK19" s="36">
        <v>109711</v>
      </c>
      <c r="BL19" s="36">
        <v>112080</v>
      </c>
      <c r="BM19" s="36" t="e">
        <v>#REF!</v>
      </c>
      <c r="BN19" s="36">
        <v>108972</v>
      </c>
      <c r="BO19" s="36">
        <v>105834</v>
      </c>
      <c r="BP19" s="36">
        <v>93986</v>
      </c>
      <c r="BQ19" s="36">
        <v>106464</v>
      </c>
      <c r="BR19" s="36">
        <v>100881</v>
      </c>
      <c r="BS19" s="36">
        <v>105905</v>
      </c>
      <c r="BT19" s="36">
        <v>101579</v>
      </c>
      <c r="BU19" s="36">
        <v>103949</v>
      </c>
      <c r="BV19" s="36">
        <v>104020</v>
      </c>
      <c r="BW19" s="36">
        <v>102051</v>
      </c>
      <c r="BX19" s="36">
        <v>102914</v>
      </c>
      <c r="BY19" s="36">
        <v>92619</v>
      </c>
      <c r="BZ19" s="36">
        <v>94631</v>
      </c>
      <c r="CA19" s="36">
        <v>98059</v>
      </c>
      <c r="CB19" s="36">
        <v>89571</v>
      </c>
      <c r="CC19" s="36">
        <v>98192</v>
      </c>
      <c r="CD19" s="36">
        <v>95445</v>
      </c>
      <c r="CE19" s="36">
        <v>97540</v>
      </c>
      <c r="CF19" s="36">
        <v>93103</v>
      </c>
      <c r="CG19" s="36">
        <v>94849</v>
      </c>
      <c r="CH19" s="36">
        <v>93766</v>
      </c>
      <c r="CI19" s="36">
        <v>93248</v>
      </c>
      <c r="CJ19" s="36">
        <v>87263</v>
      </c>
      <c r="CK19" s="36">
        <v>88441</v>
      </c>
      <c r="CL19" s="36">
        <v>80304</v>
      </c>
      <c r="CM19" s="36">
        <v>87158</v>
      </c>
      <c r="CN19" s="36">
        <v>90267</v>
      </c>
      <c r="CO19" s="36">
        <v>91935</v>
      </c>
      <c r="CP19" s="36">
        <v>87309</v>
      </c>
      <c r="CQ19" s="36">
        <v>90019</v>
      </c>
      <c r="CR19" s="36">
        <v>89184</v>
      </c>
      <c r="CS19" s="36">
        <v>86428</v>
      </c>
      <c r="CT19" s="36">
        <v>87919</v>
      </c>
      <c r="CU19" s="36">
        <v>84130</v>
      </c>
      <c r="CV19" s="36">
        <v>82208</v>
      </c>
      <c r="CW19" s="36">
        <v>86419</v>
      </c>
      <c r="CX19" s="36">
        <v>74593</v>
      </c>
      <c r="CY19" s="36">
        <v>85577</v>
      </c>
      <c r="CZ19" s="36">
        <v>82758</v>
      </c>
      <c r="DA19" s="36">
        <v>85851</v>
      </c>
      <c r="DB19" s="36">
        <v>87560</v>
      </c>
      <c r="DC19" s="36">
        <v>88738</v>
      </c>
      <c r="DD19" s="36">
        <v>88926</v>
      </c>
      <c r="DE19" s="36">
        <v>86401</v>
      </c>
      <c r="DF19" s="36">
        <v>87162</v>
      </c>
      <c r="DG19" s="36">
        <v>80326</v>
      </c>
      <c r="DH19" s="36">
        <v>79547</v>
      </c>
      <c r="DI19" s="36">
        <v>84836</v>
      </c>
      <c r="DJ19" s="36">
        <v>77894</v>
      </c>
      <c r="DK19" s="36">
        <v>85996</v>
      </c>
      <c r="DL19" s="36">
        <v>79835</v>
      </c>
      <c r="DM19" s="36">
        <v>85955</v>
      </c>
      <c r="DN19" s="36">
        <v>83911</v>
      </c>
      <c r="DO19" s="36">
        <v>84624</v>
      </c>
      <c r="DP19" s="36">
        <v>90419</v>
      </c>
      <c r="DQ19" s="36">
        <v>90750</v>
      </c>
      <c r="DR19" s="36">
        <v>107300</v>
      </c>
      <c r="DS19" s="36">
        <v>108534</v>
      </c>
      <c r="DT19" s="36">
        <v>103950</v>
      </c>
      <c r="DU19" s="37">
        <v>120268</v>
      </c>
      <c r="DV19" s="37">
        <v>93325</v>
      </c>
      <c r="DW19" s="37">
        <v>109834</v>
      </c>
      <c r="DX19" s="37">
        <v>110030</v>
      </c>
      <c r="DY19" s="37">
        <v>97085</v>
      </c>
      <c r="DZ19" s="37">
        <v>106530</v>
      </c>
      <c r="EA19" s="37">
        <v>91473</v>
      </c>
      <c r="EB19" s="37">
        <v>81817</v>
      </c>
      <c r="EC19" s="37">
        <v>80223</v>
      </c>
      <c r="ED19" s="37">
        <v>87966</v>
      </c>
      <c r="EE19" s="37">
        <v>87026</v>
      </c>
      <c r="EF19" s="37">
        <v>85047</v>
      </c>
      <c r="EG19" s="37">
        <v>84980</v>
      </c>
      <c r="EH19" s="37">
        <v>81774</v>
      </c>
      <c r="EI19" s="37">
        <v>87762</v>
      </c>
      <c r="EJ19" s="37">
        <v>82573</v>
      </c>
      <c r="EK19" s="37">
        <v>86736</v>
      </c>
      <c r="EL19" s="37">
        <v>97457</v>
      </c>
      <c r="EM19" s="37">
        <v>99680</v>
      </c>
      <c r="EN19" s="37">
        <v>104127</v>
      </c>
      <c r="EO19" s="37">
        <v>106516</v>
      </c>
      <c r="EP19" s="37">
        <v>102041</v>
      </c>
      <c r="EQ19" s="37">
        <v>83102</v>
      </c>
      <c r="ER19" s="37">
        <v>99764</v>
      </c>
      <c r="ES19" s="37">
        <v>90553</v>
      </c>
      <c r="ET19" s="37">
        <v>100887</v>
      </c>
      <c r="EU19" s="37">
        <v>98406</v>
      </c>
      <c r="EV19" s="37">
        <v>101437</v>
      </c>
      <c r="EW19" s="37">
        <v>109059</v>
      </c>
      <c r="EX19" s="37">
        <v>104882</v>
      </c>
      <c r="EY19" s="37">
        <v>113288</v>
      </c>
      <c r="EZ19" s="37">
        <v>107621</v>
      </c>
      <c r="FA19" s="37">
        <v>112863</v>
      </c>
      <c r="FB19" s="37">
        <v>104345</v>
      </c>
      <c r="FC19" s="37">
        <v>98920</v>
      </c>
      <c r="FD19" s="37">
        <v>93904</v>
      </c>
      <c r="FE19" s="37">
        <v>95861</v>
      </c>
      <c r="FF19" s="37">
        <v>109894</v>
      </c>
      <c r="FG19" s="37">
        <v>92416</v>
      </c>
      <c r="FH19" s="37">
        <v>112945</v>
      </c>
      <c r="FI19" s="37">
        <v>115529</v>
      </c>
      <c r="FJ19" s="37">
        <v>111777</v>
      </c>
      <c r="FK19" s="37">
        <v>110419</v>
      </c>
      <c r="FL19" s="37">
        <v>105792</v>
      </c>
      <c r="FM19" s="37">
        <v>110539</v>
      </c>
      <c r="FN19" s="37">
        <v>110291</v>
      </c>
      <c r="FO19" s="37">
        <v>101369</v>
      </c>
      <c r="FP19" s="37">
        <v>112963</v>
      </c>
      <c r="FQ19" s="37">
        <v>108338</v>
      </c>
      <c r="FR19" s="37">
        <v>109035</v>
      </c>
      <c r="FS19" s="37">
        <v>106400</v>
      </c>
      <c r="FT19" s="37">
        <v>113727</v>
      </c>
      <c r="FU19" s="37">
        <v>112287</v>
      </c>
      <c r="FV19" s="37">
        <v>106991</v>
      </c>
      <c r="FW19" s="37">
        <v>110476</v>
      </c>
      <c r="FX19" s="37">
        <v>104519</v>
      </c>
      <c r="FY19" s="37">
        <v>110157</v>
      </c>
      <c r="FZ19" s="37">
        <v>107203</v>
      </c>
      <c r="GA19" s="37">
        <v>99426</v>
      </c>
      <c r="GB19" s="37">
        <v>105451</v>
      </c>
      <c r="GC19" s="37">
        <v>102470</v>
      </c>
      <c r="GD19" s="37">
        <v>106670</v>
      </c>
      <c r="GE19" s="37">
        <v>101829</v>
      </c>
      <c r="GF19" s="37">
        <v>105619</v>
      </c>
      <c r="GG19" s="37">
        <v>107171</v>
      </c>
      <c r="GH19" s="37">
        <v>100973</v>
      </c>
      <c r="GI19" s="37">
        <v>107662</v>
      </c>
      <c r="GJ19" s="37">
        <v>100482</v>
      </c>
      <c r="GK19" s="37">
        <v>101955</v>
      </c>
      <c r="GL19" s="37">
        <v>100543</v>
      </c>
      <c r="GM19" s="37">
        <v>94044</v>
      </c>
      <c r="GN19" s="37">
        <v>91168</v>
      </c>
      <c r="GO19" s="37">
        <v>3179.3333333333335</v>
      </c>
      <c r="GP19" s="38">
        <v>3165.1612903225805</v>
      </c>
      <c r="GQ19" s="38">
        <v>3254.866666666667</v>
      </c>
      <c r="GR19" s="38">
        <v>3235.8387096774195</v>
      </c>
      <c r="GS19" s="38">
        <v>3181.3225806451615</v>
      </c>
      <c r="GT19" s="38">
        <v>3168.6</v>
      </c>
      <c r="GU19" s="38">
        <v>3232.1290322580644</v>
      </c>
      <c r="GV19" s="38">
        <v>3265.8</v>
      </c>
      <c r="GW19" s="38">
        <v>3332.7419354838707</v>
      </c>
      <c r="GX19" s="38">
        <v>3369.3870967741937</v>
      </c>
      <c r="GY19" s="38">
        <v>2493</v>
      </c>
      <c r="GZ19" s="38">
        <v>2013.4516129032259</v>
      </c>
      <c r="HA19" s="38">
        <v>2838.233333333333</v>
      </c>
      <c r="HB19" s="38">
        <v>3177</v>
      </c>
      <c r="HC19" s="38">
        <v>3245</v>
      </c>
      <c r="HD19" s="38">
        <v>3236</v>
      </c>
      <c r="HE19" s="38">
        <v>-9</v>
      </c>
      <c r="HF19" s="7"/>
      <c r="HG19" s="7"/>
      <c r="HH19" s="8"/>
      <c r="HI19" s="8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1" customFormat="1" ht="16.5" customHeight="1" hidden="1">
      <c r="A20" s="118"/>
      <c r="B20" s="120"/>
      <c r="C20" s="34" t="s">
        <v>45</v>
      </c>
      <c r="D20" s="35" t="s">
        <v>47</v>
      </c>
      <c r="E20" s="36">
        <v>45564</v>
      </c>
      <c r="F20" s="36">
        <v>41453</v>
      </c>
      <c r="G20" s="36">
        <v>44723</v>
      </c>
      <c r="H20" s="36">
        <v>43591</v>
      </c>
      <c r="I20" s="36">
        <v>45327</v>
      </c>
      <c r="J20" s="36">
        <v>42775</v>
      </c>
      <c r="K20" s="36">
        <v>46196</v>
      </c>
      <c r="L20" s="36">
        <v>47672</v>
      </c>
      <c r="M20" s="36">
        <v>46508</v>
      </c>
      <c r="N20" s="36">
        <v>47093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>
        <v>0</v>
      </c>
      <c r="GP20" s="41">
        <v>0</v>
      </c>
      <c r="GQ20" s="41">
        <v>0</v>
      </c>
      <c r="GR20" s="38">
        <v>0</v>
      </c>
      <c r="GS20" s="38">
        <v>0</v>
      </c>
      <c r="GT20" s="38">
        <v>0</v>
      </c>
      <c r="GU20" s="38">
        <v>0</v>
      </c>
      <c r="GV20" s="38">
        <v>0</v>
      </c>
      <c r="GW20" s="38">
        <v>0</v>
      </c>
      <c r="GX20" s="38">
        <v>0</v>
      </c>
      <c r="GY20" s="38">
        <v>0</v>
      </c>
      <c r="GZ20" s="38">
        <v>0</v>
      </c>
      <c r="HA20" s="38">
        <v>0</v>
      </c>
      <c r="HB20" s="38"/>
      <c r="HC20" s="38"/>
      <c r="HD20" s="38"/>
      <c r="HE20" s="38">
        <v>0</v>
      </c>
      <c r="HF20" s="7"/>
      <c r="HG20" s="7"/>
      <c r="HH20" s="8"/>
      <c r="HI20" s="8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" customFormat="1" ht="16.5" customHeight="1">
      <c r="A21" s="118"/>
      <c r="B21" s="120"/>
      <c r="C21" s="34" t="s">
        <v>48</v>
      </c>
      <c r="D21" s="35" t="s">
        <v>49</v>
      </c>
      <c r="E21" s="36">
        <v>12194</v>
      </c>
      <c r="F21" s="36">
        <v>10322</v>
      </c>
      <c r="G21" s="36">
        <v>11432</v>
      </c>
      <c r="H21" s="36">
        <v>11022</v>
      </c>
      <c r="I21" s="36">
        <v>11472</v>
      </c>
      <c r="J21" s="36">
        <v>10656</v>
      </c>
      <c r="K21" s="36">
        <v>10967</v>
      </c>
      <c r="L21" s="36">
        <v>10531</v>
      </c>
      <c r="M21" s="36">
        <v>10568</v>
      </c>
      <c r="N21" s="36">
        <v>10334</v>
      </c>
      <c r="O21" s="36">
        <v>10181</v>
      </c>
      <c r="P21" s="36">
        <v>10454</v>
      </c>
      <c r="Q21" s="36">
        <v>9919</v>
      </c>
      <c r="R21" s="36">
        <v>9948</v>
      </c>
      <c r="S21" s="36">
        <v>8799</v>
      </c>
      <c r="T21" s="36">
        <v>12468</v>
      </c>
      <c r="U21" s="36">
        <v>12522</v>
      </c>
      <c r="V21" s="36">
        <v>11052</v>
      </c>
      <c r="W21" s="36">
        <v>11462</v>
      </c>
      <c r="X21" s="36">
        <v>10854</v>
      </c>
      <c r="Y21" s="36">
        <v>11042</v>
      </c>
      <c r="Z21" s="36">
        <v>10628</v>
      </c>
      <c r="AA21" s="36">
        <v>10764</v>
      </c>
      <c r="AB21" s="36">
        <v>10781</v>
      </c>
      <c r="AC21" s="36">
        <v>9894</v>
      </c>
      <c r="AD21" s="36">
        <v>10558</v>
      </c>
      <c r="AE21" s="36">
        <v>9640</v>
      </c>
      <c r="AF21" s="36">
        <v>9666</v>
      </c>
      <c r="AG21" s="36">
        <v>9919</v>
      </c>
      <c r="AH21" s="36">
        <v>9021</v>
      </c>
      <c r="AI21" s="36">
        <v>9956</v>
      </c>
      <c r="AJ21" s="36">
        <v>9480</v>
      </c>
      <c r="AK21" s="36">
        <v>9563</v>
      </c>
      <c r="AL21" s="36">
        <v>9418</v>
      </c>
      <c r="AM21" s="36">
        <v>9719</v>
      </c>
      <c r="AN21" s="36">
        <v>9970</v>
      </c>
      <c r="AO21" s="36">
        <v>9126</v>
      </c>
      <c r="AP21" s="36">
        <v>9554</v>
      </c>
      <c r="AQ21" s="36">
        <v>9318</v>
      </c>
      <c r="AR21" s="36">
        <v>10516</v>
      </c>
      <c r="AS21" s="36">
        <v>9881</v>
      </c>
      <c r="AT21" s="36">
        <v>8962</v>
      </c>
      <c r="AU21" s="36">
        <v>7916</v>
      </c>
      <c r="AV21" s="36">
        <v>10535</v>
      </c>
      <c r="AW21" s="36">
        <v>9925</v>
      </c>
      <c r="AX21" s="36">
        <v>9268</v>
      </c>
      <c r="AY21" s="36">
        <v>9552</v>
      </c>
      <c r="AZ21" s="36">
        <v>9515</v>
      </c>
      <c r="BA21" s="36">
        <v>9322</v>
      </c>
      <c r="BB21" s="36">
        <v>9454</v>
      </c>
      <c r="BC21" s="36">
        <v>7639</v>
      </c>
      <c r="BD21" s="36">
        <v>10827</v>
      </c>
      <c r="BE21" s="36">
        <v>10163</v>
      </c>
      <c r="BF21" s="36">
        <v>9485</v>
      </c>
      <c r="BG21" s="36">
        <v>9510</v>
      </c>
      <c r="BH21" s="36">
        <v>9188</v>
      </c>
      <c r="BI21" s="36">
        <v>9482</v>
      </c>
      <c r="BJ21" s="36">
        <v>9384</v>
      </c>
      <c r="BK21" s="36">
        <v>9024</v>
      </c>
      <c r="BL21" s="36">
        <v>9297</v>
      </c>
      <c r="BM21" s="36" t="e">
        <v>#REF!</v>
      </c>
      <c r="BN21" s="36">
        <v>9343</v>
      </c>
      <c r="BO21" s="36">
        <v>9306</v>
      </c>
      <c r="BP21" s="36">
        <v>8269</v>
      </c>
      <c r="BQ21" s="36">
        <v>9029</v>
      </c>
      <c r="BR21" s="36">
        <v>8721</v>
      </c>
      <c r="BS21" s="36">
        <v>9085</v>
      </c>
      <c r="BT21" s="36">
        <v>8696</v>
      </c>
      <c r="BU21" s="36">
        <v>8903</v>
      </c>
      <c r="BV21" s="36">
        <v>8831</v>
      </c>
      <c r="BW21" s="36">
        <v>8503</v>
      </c>
      <c r="BX21" s="36">
        <v>8717</v>
      </c>
      <c r="BY21" s="36">
        <v>8560</v>
      </c>
      <c r="BZ21" s="36">
        <v>8625</v>
      </c>
      <c r="CA21" s="36">
        <v>8790</v>
      </c>
      <c r="CB21" s="36">
        <v>7868</v>
      </c>
      <c r="CC21" s="36">
        <v>8565</v>
      </c>
      <c r="CD21" s="36">
        <v>8214</v>
      </c>
      <c r="CE21" s="36">
        <v>7311</v>
      </c>
      <c r="CF21" s="36">
        <v>8157</v>
      </c>
      <c r="CG21" s="36">
        <v>8943</v>
      </c>
      <c r="CH21" s="36">
        <v>8977</v>
      </c>
      <c r="CI21" s="36">
        <v>9009</v>
      </c>
      <c r="CJ21" s="36">
        <v>8577</v>
      </c>
      <c r="CK21" s="36">
        <v>8618</v>
      </c>
      <c r="CL21" s="36">
        <v>7730</v>
      </c>
      <c r="CM21" s="36">
        <v>8369</v>
      </c>
      <c r="CN21" s="36">
        <v>8102</v>
      </c>
      <c r="CO21" s="36">
        <v>8268</v>
      </c>
      <c r="CP21" s="36">
        <v>8163</v>
      </c>
      <c r="CQ21" s="36">
        <v>8358</v>
      </c>
      <c r="CR21" s="36">
        <v>8318</v>
      </c>
      <c r="CS21" s="36">
        <v>8015</v>
      </c>
      <c r="CT21" s="36">
        <v>8080</v>
      </c>
      <c r="CU21" s="36">
        <v>7857</v>
      </c>
      <c r="CV21" s="36">
        <v>7761</v>
      </c>
      <c r="CW21" s="36">
        <v>7906</v>
      </c>
      <c r="CX21" s="36">
        <v>7336</v>
      </c>
      <c r="CY21" s="36">
        <v>7863</v>
      </c>
      <c r="CZ21" s="36">
        <v>7708</v>
      </c>
      <c r="DA21" s="36">
        <v>7636</v>
      </c>
      <c r="DB21" s="36">
        <v>7457</v>
      </c>
      <c r="DC21" s="36">
        <v>8521</v>
      </c>
      <c r="DD21" s="36">
        <v>8418</v>
      </c>
      <c r="DE21" s="36">
        <v>8021</v>
      </c>
      <c r="DF21" s="36">
        <v>9048</v>
      </c>
      <c r="DG21" s="36">
        <v>8778</v>
      </c>
      <c r="DH21" s="36">
        <v>9192</v>
      </c>
      <c r="DI21" s="36">
        <v>8970</v>
      </c>
      <c r="DJ21" s="36">
        <v>7814</v>
      </c>
      <c r="DK21" s="36">
        <v>8355</v>
      </c>
      <c r="DL21" s="36">
        <v>7790</v>
      </c>
      <c r="DM21" s="36">
        <v>8082</v>
      </c>
      <c r="DN21" s="36">
        <v>7789</v>
      </c>
      <c r="DO21" s="36">
        <v>8208</v>
      </c>
      <c r="DP21" s="36">
        <v>7957</v>
      </c>
      <c r="DQ21" s="36">
        <v>7588</v>
      </c>
      <c r="DR21" s="36">
        <v>7715</v>
      </c>
      <c r="DS21" s="36">
        <v>7444</v>
      </c>
      <c r="DT21" s="36">
        <v>7774</v>
      </c>
      <c r="DU21" s="37">
        <v>7741</v>
      </c>
      <c r="DV21" s="37">
        <v>6941</v>
      </c>
      <c r="DW21" s="37">
        <v>7766</v>
      </c>
      <c r="DX21" s="37">
        <v>7352</v>
      </c>
      <c r="DY21" s="37">
        <v>7577</v>
      </c>
      <c r="DZ21" s="37">
        <v>7336</v>
      </c>
      <c r="EA21" s="37">
        <v>7534</v>
      </c>
      <c r="EB21" s="37">
        <v>7502</v>
      </c>
      <c r="EC21" s="37">
        <v>7377</v>
      </c>
      <c r="ED21" s="37">
        <v>7338</v>
      </c>
      <c r="EE21" s="37">
        <v>6996</v>
      </c>
      <c r="EF21" s="37">
        <v>7214</v>
      </c>
      <c r="EG21" s="37">
        <v>7055</v>
      </c>
      <c r="EH21" s="37">
        <v>6514</v>
      </c>
      <c r="EI21" s="37">
        <v>7204</v>
      </c>
      <c r="EJ21" s="37">
        <v>6936</v>
      </c>
      <c r="EK21" s="37">
        <v>7099</v>
      </c>
      <c r="EL21" s="37">
        <v>6647</v>
      </c>
      <c r="EM21" s="37">
        <v>7027</v>
      </c>
      <c r="EN21" s="37">
        <v>6890</v>
      </c>
      <c r="EO21" s="37">
        <v>7016</v>
      </c>
      <c r="EP21" s="37">
        <v>7056</v>
      </c>
      <c r="EQ21" s="37">
        <v>6417</v>
      </c>
      <c r="ER21" s="37">
        <v>6891</v>
      </c>
      <c r="ES21" s="37">
        <v>6622</v>
      </c>
      <c r="ET21" s="37">
        <v>6935</v>
      </c>
      <c r="EU21" s="37">
        <v>6648</v>
      </c>
      <c r="EV21" s="37">
        <v>6778</v>
      </c>
      <c r="EW21" s="37">
        <v>6715</v>
      </c>
      <c r="EX21" s="37">
        <v>6337</v>
      </c>
      <c r="EY21" s="37">
        <v>6674</v>
      </c>
      <c r="EZ21" s="37">
        <v>6408</v>
      </c>
      <c r="FA21" s="37">
        <v>6550</v>
      </c>
      <c r="FB21" s="37">
        <v>6485</v>
      </c>
      <c r="FC21" s="37">
        <v>5962</v>
      </c>
      <c r="FD21" s="37">
        <v>6524</v>
      </c>
      <c r="FE21" s="37">
        <v>6192</v>
      </c>
      <c r="FF21" s="37">
        <v>6351</v>
      </c>
      <c r="FG21" s="37">
        <v>5949</v>
      </c>
      <c r="FH21" s="37">
        <v>6095</v>
      </c>
      <c r="FI21" s="37">
        <v>6342</v>
      </c>
      <c r="FJ21" s="37">
        <v>6186</v>
      </c>
      <c r="FK21" s="37">
        <v>6326</v>
      </c>
      <c r="FL21" s="37">
        <v>6067</v>
      </c>
      <c r="FM21" s="37">
        <v>6188</v>
      </c>
      <c r="FN21" s="37">
        <v>6210</v>
      </c>
      <c r="FO21" s="37">
        <v>5722</v>
      </c>
      <c r="FP21" s="37">
        <v>6237</v>
      </c>
      <c r="FQ21" s="37">
        <v>5971</v>
      </c>
      <c r="FR21" s="37">
        <v>6129</v>
      </c>
      <c r="FS21" s="37">
        <v>5955</v>
      </c>
      <c r="FT21" s="37">
        <v>5955</v>
      </c>
      <c r="FU21" s="37">
        <v>6016</v>
      </c>
      <c r="FV21" s="37">
        <v>5791</v>
      </c>
      <c r="FW21" s="37">
        <v>5925</v>
      </c>
      <c r="FX21" s="37">
        <v>5770</v>
      </c>
      <c r="FY21" s="37">
        <v>5967</v>
      </c>
      <c r="FZ21" s="37">
        <v>5981</v>
      </c>
      <c r="GA21" s="37">
        <v>5408</v>
      </c>
      <c r="GB21" s="37">
        <v>5895</v>
      </c>
      <c r="GC21" s="37">
        <v>5762</v>
      </c>
      <c r="GD21" s="37">
        <v>5950</v>
      </c>
      <c r="GE21" s="37">
        <v>2854</v>
      </c>
      <c r="GF21" s="37">
        <v>0</v>
      </c>
      <c r="GG21" s="37">
        <v>8422</v>
      </c>
      <c r="GH21" s="37">
        <v>7597</v>
      </c>
      <c r="GI21" s="37">
        <v>7493</v>
      </c>
      <c r="GJ21" s="37">
        <v>5082</v>
      </c>
      <c r="GK21" s="37">
        <v>5139</v>
      </c>
      <c r="GL21" s="37">
        <v>5095</v>
      </c>
      <c r="GM21" s="37">
        <v>5320</v>
      </c>
      <c r="GN21" s="37">
        <v>6606</v>
      </c>
      <c r="GO21" s="37">
        <v>220.76666666666668</v>
      </c>
      <c r="GP21" s="38">
        <v>184.90322580645162</v>
      </c>
      <c r="GQ21" s="38">
        <v>192.66666666666666</v>
      </c>
      <c r="GR21" s="38">
        <v>179.93548387096774</v>
      </c>
      <c r="GS21" s="38">
        <v>183.41935483870967</v>
      </c>
      <c r="GT21" s="38">
        <v>185</v>
      </c>
      <c r="GU21" s="38">
        <v>193.4516129032258</v>
      </c>
      <c r="GV21" s="38">
        <v>187.06666666666666</v>
      </c>
      <c r="GW21" s="38">
        <v>184.67741935483872</v>
      </c>
      <c r="GX21" s="38">
        <v>179.38709677419354</v>
      </c>
      <c r="GY21" s="38">
        <v>172.46428571428572</v>
      </c>
      <c r="GZ21" s="38">
        <v>138.29032258064515</v>
      </c>
      <c r="HA21" s="38">
        <v>189.46666666666667</v>
      </c>
      <c r="HB21" s="38">
        <v>179</v>
      </c>
      <c r="HC21" s="38">
        <v>170</v>
      </c>
      <c r="HD21" s="38">
        <v>184</v>
      </c>
      <c r="HE21" s="38">
        <v>14</v>
      </c>
      <c r="HF21" s="7"/>
      <c r="HG21" s="7"/>
      <c r="HH21" s="8"/>
      <c r="HI21" s="8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1" customFormat="1" ht="16.5" customHeight="1" hidden="1">
      <c r="A22" s="118"/>
      <c r="B22" s="120"/>
      <c r="C22" s="34" t="s">
        <v>50</v>
      </c>
      <c r="D22" s="35" t="s">
        <v>51</v>
      </c>
      <c r="E22" s="36">
        <v>427837</v>
      </c>
      <c r="F22" s="36">
        <v>378869</v>
      </c>
      <c r="G22" s="36">
        <v>409598</v>
      </c>
      <c r="H22" s="36">
        <v>396802</v>
      </c>
      <c r="I22" s="36">
        <v>399436</v>
      </c>
      <c r="J22" s="36">
        <v>386673</v>
      </c>
      <c r="K22" s="36">
        <v>397557</v>
      </c>
      <c r="L22" s="36">
        <v>376148</v>
      </c>
      <c r="M22" s="36">
        <v>376107</v>
      </c>
      <c r="N22" s="36">
        <v>377254</v>
      </c>
      <c r="O22" s="36">
        <v>379347</v>
      </c>
      <c r="P22" s="36">
        <v>385132</v>
      </c>
      <c r="Q22" s="36">
        <v>350156</v>
      </c>
      <c r="R22" s="36">
        <v>386047</v>
      </c>
      <c r="S22" s="36">
        <v>370036</v>
      </c>
      <c r="T22" s="36">
        <v>381412</v>
      </c>
      <c r="U22" s="36">
        <v>375030</v>
      </c>
      <c r="V22" s="36">
        <v>334383</v>
      </c>
      <c r="W22" s="36">
        <v>353173</v>
      </c>
      <c r="X22" s="36">
        <v>339603</v>
      </c>
      <c r="Y22" s="36">
        <v>351718</v>
      </c>
      <c r="Z22" s="36">
        <v>347168</v>
      </c>
      <c r="AA22" s="36">
        <v>358767</v>
      </c>
      <c r="AB22" s="36">
        <v>350058</v>
      </c>
      <c r="AC22" s="36">
        <v>335385</v>
      </c>
      <c r="AD22" s="36">
        <v>352743</v>
      </c>
      <c r="AE22" s="36">
        <v>345542</v>
      </c>
      <c r="AF22" s="36">
        <v>362675</v>
      </c>
      <c r="AG22" s="36">
        <v>357837</v>
      </c>
      <c r="AH22" s="36">
        <v>311294</v>
      </c>
      <c r="AI22" s="36">
        <v>332528</v>
      </c>
      <c r="AJ22" s="36">
        <v>318491</v>
      </c>
      <c r="AK22" s="36">
        <v>342388</v>
      </c>
      <c r="AL22" s="36">
        <v>336598</v>
      </c>
      <c r="AM22" s="36">
        <v>350032</v>
      </c>
      <c r="AN22" s="36">
        <v>354437</v>
      </c>
      <c r="AO22" s="36">
        <v>344041</v>
      </c>
      <c r="AP22" s="36">
        <v>354100</v>
      </c>
      <c r="AQ22" s="36">
        <v>346657</v>
      </c>
      <c r="AR22" s="36">
        <v>356275</v>
      </c>
      <c r="AS22" s="36">
        <v>351196</v>
      </c>
      <c r="AT22" s="36">
        <v>317181</v>
      </c>
      <c r="AU22" s="36">
        <v>361649</v>
      </c>
      <c r="AV22" s="36">
        <v>348419</v>
      </c>
      <c r="AW22" s="36">
        <v>357246</v>
      </c>
      <c r="AX22" s="36">
        <v>57468</v>
      </c>
      <c r="AY22" s="36"/>
      <c r="AZ22" s="36"/>
      <c r="BA22" s="36"/>
      <c r="BB22" s="36"/>
      <c r="BC22" s="36"/>
      <c r="BD22" s="36"/>
      <c r="BE22" s="42"/>
      <c r="BF22" s="42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>
        <v>0</v>
      </c>
      <c r="GP22" s="38">
        <v>0</v>
      </c>
      <c r="GQ22" s="38">
        <v>0</v>
      </c>
      <c r="GR22" s="38">
        <v>0</v>
      </c>
      <c r="GS22" s="38">
        <v>0</v>
      </c>
      <c r="GT22" s="38">
        <v>0</v>
      </c>
      <c r="GU22" s="38">
        <v>0</v>
      </c>
      <c r="GV22" s="38">
        <v>0</v>
      </c>
      <c r="GW22" s="38">
        <v>0</v>
      </c>
      <c r="GX22" s="38">
        <v>0</v>
      </c>
      <c r="GY22" s="38">
        <v>0</v>
      </c>
      <c r="GZ22" s="38">
        <v>0</v>
      </c>
      <c r="HA22" s="38">
        <v>0</v>
      </c>
      <c r="HB22" s="38"/>
      <c r="HC22" s="38"/>
      <c r="HD22" s="38"/>
      <c r="HE22" s="38">
        <v>0</v>
      </c>
      <c r="HF22" s="7"/>
      <c r="HG22" s="7"/>
      <c r="HH22" s="8"/>
      <c r="HI22" s="8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" customFormat="1" ht="16.5" customHeight="1">
      <c r="A23" s="118"/>
      <c r="B23" s="120"/>
      <c r="C23" s="34" t="s">
        <v>52</v>
      </c>
      <c r="D23" s="35" t="s">
        <v>51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>
        <v>294782</v>
      </c>
      <c r="AY23" s="36">
        <v>368612</v>
      </c>
      <c r="AZ23" s="36">
        <v>364012</v>
      </c>
      <c r="BA23" s="36">
        <v>347490</v>
      </c>
      <c r="BB23" s="36">
        <v>351340</v>
      </c>
      <c r="BC23" s="36">
        <v>308390</v>
      </c>
      <c r="BD23" s="36">
        <v>380085</v>
      </c>
      <c r="BE23" s="36">
        <v>351535</v>
      </c>
      <c r="BF23" s="36">
        <v>323697</v>
      </c>
      <c r="BG23" s="36">
        <v>342749</v>
      </c>
      <c r="BH23" s="36">
        <v>327017</v>
      </c>
      <c r="BI23" s="36">
        <v>344141</v>
      </c>
      <c r="BJ23" s="36">
        <v>346580</v>
      </c>
      <c r="BK23" s="36">
        <v>344144</v>
      </c>
      <c r="BL23" s="36">
        <v>371543</v>
      </c>
      <c r="BM23" s="36" t="e">
        <v>#REF!</v>
      </c>
      <c r="BN23" s="36">
        <v>364060</v>
      </c>
      <c r="BO23" s="36">
        <v>371699</v>
      </c>
      <c r="BP23" s="36">
        <v>340164</v>
      </c>
      <c r="BQ23" s="36">
        <v>384926</v>
      </c>
      <c r="BR23" s="36">
        <v>371809</v>
      </c>
      <c r="BS23" s="36">
        <v>386891</v>
      </c>
      <c r="BT23" s="36">
        <v>379406</v>
      </c>
      <c r="BU23" s="36">
        <v>399802</v>
      </c>
      <c r="BV23" s="36">
        <v>396228</v>
      </c>
      <c r="BW23" s="36">
        <v>380693</v>
      </c>
      <c r="BX23" s="36">
        <v>394432</v>
      </c>
      <c r="BY23" s="36">
        <v>386537</v>
      </c>
      <c r="BZ23" s="36">
        <v>398224</v>
      </c>
      <c r="CA23" s="36">
        <v>385910</v>
      </c>
      <c r="CB23" s="36">
        <v>350371</v>
      </c>
      <c r="CC23" s="36">
        <v>392144</v>
      </c>
      <c r="CD23" s="36">
        <v>383476</v>
      </c>
      <c r="CE23" s="36">
        <v>400830</v>
      </c>
      <c r="CF23" s="36">
        <v>391977</v>
      </c>
      <c r="CG23" s="36">
        <v>400747</v>
      </c>
      <c r="CH23" s="36">
        <v>403648</v>
      </c>
      <c r="CI23" s="36">
        <v>397650</v>
      </c>
      <c r="CJ23" s="36">
        <v>375983</v>
      </c>
      <c r="CK23" s="36">
        <v>396844</v>
      </c>
      <c r="CL23" s="36">
        <v>365428</v>
      </c>
      <c r="CM23" s="36">
        <v>338385</v>
      </c>
      <c r="CN23" s="36">
        <v>399928</v>
      </c>
      <c r="CO23" s="36">
        <v>469350</v>
      </c>
      <c r="CP23" s="36">
        <v>401193</v>
      </c>
      <c r="CQ23" s="36">
        <v>416577</v>
      </c>
      <c r="CR23" s="36">
        <v>411277</v>
      </c>
      <c r="CS23" s="36">
        <v>395013</v>
      </c>
      <c r="CT23" s="36">
        <v>414430</v>
      </c>
      <c r="CU23" s="36">
        <v>412072</v>
      </c>
      <c r="CV23" s="36">
        <v>438636</v>
      </c>
      <c r="CW23" s="36">
        <v>433049</v>
      </c>
      <c r="CX23" s="36">
        <v>406943</v>
      </c>
      <c r="CY23" s="36">
        <v>441726</v>
      </c>
      <c r="CZ23" s="36">
        <v>420146</v>
      </c>
      <c r="DA23" s="36">
        <v>435871</v>
      </c>
      <c r="DB23" s="36">
        <v>425207</v>
      </c>
      <c r="DC23" s="36">
        <v>433375</v>
      </c>
      <c r="DD23" s="36">
        <v>441805</v>
      </c>
      <c r="DE23" s="36">
        <v>418980</v>
      </c>
      <c r="DF23" s="36">
        <v>422047</v>
      </c>
      <c r="DG23" s="36">
        <v>445429</v>
      </c>
      <c r="DH23" s="36">
        <v>452081</v>
      </c>
      <c r="DI23" s="36">
        <v>442120</v>
      </c>
      <c r="DJ23" s="36">
        <v>387941</v>
      </c>
      <c r="DK23" s="36">
        <v>418073</v>
      </c>
      <c r="DL23" s="36">
        <v>400530</v>
      </c>
      <c r="DM23" s="36">
        <v>409390</v>
      </c>
      <c r="DN23" s="36">
        <v>395520</v>
      </c>
      <c r="DO23" s="36">
        <v>404131</v>
      </c>
      <c r="DP23" s="36">
        <v>413519</v>
      </c>
      <c r="DQ23" s="36">
        <v>394149</v>
      </c>
      <c r="DR23" s="36">
        <v>405302</v>
      </c>
      <c r="DS23" s="36">
        <v>390209</v>
      </c>
      <c r="DT23" s="36">
        <v>407216</v>
      </c>
      <c r="DU23" s="37">
        <v>404903</v>
      </c>
      <c r="DV23" s="37">
        <v>362664</v>
      </c>
      <c r="DW23" s="37">
        <v>383944</v>
      </c>
      <c r="DX23" s="37">
        <v>383284</v>
      </c>
      <c r="DY23" s="37">
        <v>410301</v>
      </c>
      <c r="DZ23" s="37">
        <v>393424</v>
      </c>
      <c r="EA23" s="37">
        <v>410252</v>
      </c>
      <c r="EB23" s="37">
        <v>405065</v>
      </c>
      <c r="EC23" s="37">
        <v>396069</v>
      </c>
      <c r="ED23" s="37">
        <v>412324</v>
      </c>
      <c r="EE23" s="37">
        <v>394580</v>
      </c>
      <c r="EF23" s="37">
        <v>412246</v>
      </c>
      <c r="EG23" s="37">
        <v>407986</v>
      </c>
      <c r="EH23" s="37">
        <v>366186</v>
      </c>
      <c r="EI23" s="37">
        <v>405747</v>
      </c>
      <c r="EJ23" s="37">
        <v>392733</v>
      </c>
      <c r="EK23" s="37">
        <v>411719</v>
      </c>
      <c r="EL23" s="37">
        <v>412302</v>
      </c>
      <c r="EM23" s="37">
        <v>435631</v>
      </c>
      <c r="EN23" s="37">
        <v>412962</v>
      </c>
      <c r="EO23" s="37">
        <v>425454</v>
      </c>
      <c r="EP23" s="37">
        <v>439012</v>
      </c>
      <c r="EQ23" s="37">
        <v>401651</v>
      </c>
      <c r="ER23" s="37">
        <v>430914</v>
      </c>
      <c r="ES23" s="37">
        <v>427681</v>
      </c>
      <c r="ET23" s="37">
        <v>436178</v>
      </c>
      <c r="EU23" s="37">
        <v>416362</v>
      </c>
      <c r="EV23" s="37">
        <v>439689</v>
      </c>
      <c r="EW23" s="37">
        <v>449677</v>
      </c>
      <c r="EX23" s="37">
        <v>432967</v>
      </c>
      <c r="EY23" s="37">
        <v>441063</v>
      </c>
      <c r="EZ23" s="37">
        <v>426751</v>
      </c>
      <c r="FA23" s="37">
        <v>436156</v>
      </c>
      <c r="FB23" s="37">
        <v>433594</v>
      </c>
      <c r="FC23" s="37">
        <v>378330</v>
      </c>
      <c r="FD23" s="37">
        <v>398341</v>
      </c>
      <c r="FE23" s="37">
        <v>382649</v>
      </c>
      <c r="FF23" s="37">
        <v>388960</v>
      </c>
      <c r="FG23" s="37">
        <v>365329</v>
      </c>
      <c r="FH23" s="37">
        <v>345220</v>
      </c>
      <c r="FI23" s="37">
        <v>316930</v>
      </c>
      <c r="FJ23" s="37">
        <v>289230</v>
      </c>
      <c r="FK23" s="37">
        <v>293206</v>
      </c>
      <c r="FL23" s="37">
        <v>312827</v>
      </c>
      <c r="FM23" s="37">
        <v>316360</v>
      </c>
      <c r="FN23" s="37">
        <v>311536</v>
      </c>
      <c r="FO23" s="37">
        <v>293739</v>
      </c>
      <c r="FP23" s="37">
        <v>333556</v>
      </c>
      <c r="FQ23" s="37">
        <v>317351</v>
      </c>
      <c r="FR23" s="37">
        <v>321043</v>
      </c>
      <c r="FS23" s="37">
        <v>309905</v>
      </c>
      <c r="FT23" s="37">
        <v>318223</v>
      </c>
      <c r="FU23" s="37">
        <v>317111</v>
      </c>
      <c r="FV23" s="37">
        <v>315747</v>
      </c>
      <c r="FW23" s="37">
        <v>323978</v>
      </c>
      <c r="FX23" s="37">
        <v>311611</v>
      </c>
      <c r="FY23" s="37">
        <v>317115</v>
      </c>
      <c r="FZ23" s="37">
        <v>318332</v>
      </c>
      <c r="GA23" s="37">
        <v>288322</v>
      </c>
      <c r="GB23" s="37">
        <v>320411</v>
      </c>
      <c r="GC23" s="37">
        <v>315627</v>
      </c>
      <c r="GD23" s="37">
        <v>324546</v>
      </c>
      <c r="GE23" s="37">
        <v>312495</v>
      </c>
      <c r="GF23" s="37">
        <v>332408</v>
      </c>
      <c r="GG23" s="37">
        <v>342512</v>
      </c>
      <c r="GH23" s="37">
        <v>329872</v>
      </c>
      <c r="GI23" s="37">
        <v>340307</v>
      </c>
      <c r="GJ23" s="37">
        <v>330238</v>
      </c>
      <c r="GK23" s="37">
        <v>345479</v>
      </c>
      <c r="GL23" s="37">
        <v>342439</v>
      </c>
      <c r="GM23" s="37">
        <v>317432</v>
      </c>
      <c r="GN23" s="37">
        <v>324438</v>
      </c>
      <c r="GO23" s="37">
        <v>10810.3</v>
      </c>
      <c r="GP23" s="38">
        <v>10743.064516129032</v>
      </c>
      <c r="GQ23" s="38">
        <v>10732.333333333334</v>
      </c>
      <c r="GR23" s="38">
        <v>10581.193548387097</v>
      </c>
      <c r="GS23" s="38">
        <v>10651.322580645161</v>
      </c>
      <c r="GT23" s="38">
        <v>10746.466666666667</v>
      </c>
      <c r="GU23" s="38">
        <v>10927.838709677419</v>
      </c>
      <c r="GV23" s="38">
        <v>11001.1</v>
      </c>
      <c r="GW23" s="38">
        <v>10603.967741935483</v>
      </c>
      <c r="GX23" s="38">
        <v>11187.451612903225</v>
      </c>
      <c r="GY23" s="38">
        <v>10096.32142857143</v>
      </c>
      <c r="GZ23" s="38">
        <v>9499.548387096775</v>
      </c>
      <c r="HA23" s="38">
        <v>10120.866666666667</v>
      </c>
      <c r="HB23" s="38">
        <v>10512</v>
      </c>
      <c r="HC23" s="38">
        <v>10541</v>
      </c>
      <c r="HD23" s="38">
        <v>10882</v>
      </c>
      <c r="HE23" s="38">
        <v>341</v>
      </c>
      <c r="HF23" s="7"/>
      <c r="HG23" s="7"/>
      <c r="HH23" s="8"/>
      <c r="HI23" s="8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" customFormat="1" ht="16.5" customHeight="1">
      <c r="A24" s="118"/>
      <c r="B24" s="120"/>
      <c r="C24" s="34" t="s">
        <v>53</v>
      </c>
      <c r="D24" s="35" t="s">
        <v>54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>
        <v>213</v>
      </c>
      <c r="BX24" s="36">
        <v>134</v>
      </c>
      <c r="BY24" s="36">
        <v>220</v>
      </c>
      <c r="BZ24" s="36">
        <v>411</v>
      </c>
      <c r="CA24" s="36">
        <v>44</v>
      </c>
      <c r="CB24" s="36">
        <v>63</v>
      </c>
      <c r="CC24" s="36">
        <v>82</v>
      </c>
      <c r="CD24" s="36">
        <v>48</v>
      </c>
      <c r="CE24" s="36">
        <v>0</v>
      </c>
      <c r="CF24" s="36">
        <v>0</v>
      </c>
      <c r="CG24" s="36">
        <v>0</v>
      </c>
      <c r="CH24" s="36">
        <v>160</v>
      </c>
      <c r="CI24" s="36">
        <v>0</v>
      </c>
      <c r="CJ24" s="36">
        <v>0</v>
      </c>
      <c r="CK24" s="36">
        <v>0</v>
      </c>
      <c r="CL24" s="36">
        <v>0</v>
      </c>
      <c r="CM24" s="36">
        <v>0</v>
      </c>
      <c r="CN24" s="36">
        <v>0</v>
      </c>
      <c r="CO24" s="36">
        <v>0</v>
      </c>
      <c r="CP24" s="36">
        <v>0</v>
      </c>
      <c r="CQ24" s="36">
        <v>179</v>
      </c>
      <c r="CR24" s="36">
        <v>24</v>
      </c>
      <c r="CS24" s="36">
        <v>10506</v>
      </c>
      <c r="CT24" s="36">
        <v>52576</v>
      </c>
      <c r="CU24" s="36">
        <v>21123</v>
      </c>
      <c r="CV24" s="36">
        <v>38237</v>
      </c>
      <c r="CW24" s="36">
        <v>39602</v>
      </c>
      <c r="CX24" s="36">
        <v>42838</v>
      </c>
      <c r="CY24" s="36">
        <v>50874</v>
      </c>
      <c r="CZ24" s="36">
        <v>35735</v>
      </c>
      <c r="DA24" s="36">
        <v>62021</v>
      </c>
      <c r="DB24" s="36">
        <v>62695</v>
      </c>
      <c r="DC24" s="36">
        <v>76545</v>
      </c>
      <c r="DD24" s="36">
        <v>70226</v>
      </c>
      <c r="DE24" s="36">
        <v>82470</v>
      </c>
      <c r="DF24" s="36">
        <v>110273</v>
      </c>
      <c r="DG24" s="36">
        <v>118647</v>
      </c>
      <c r="DH24" s="36">
        <v>88366</v>
      </c>
      <c r="DI24" s="36">
        <v>97954</v>
      </c>
      <c r="DJ24" s="36">
        <v>98586</v>
      </c>
      <c r="DK24" s="36">
        <v>90502</v>
      </c>
      <c r="DL24" s="36">
        <v>113046</v>
      </c>
      <c r="DM24" s="36">
        <v>125892</v>
      </c>
      <c r="DN24" s="36">
        <v>103479</v>
      </c>
      <c r="DO24" s="36">
        <v>93992</v>
      </c>
      <c r="DP24" s="36">
        <v>99420</v>
      </c>
      <c r="DQ24" s="36">
        <v>79913</v>
      </c>
      <c r="DR24" s="36">
        <v>103208</v>
      </c>
      <c r="DS24" s="36">
        <v>89666</v>
      </c>
      <c r="DT24" s="36">
        <v>78291</v>
      </c>
      <c r="DU24" s="37">
        <v>113629</v>
      </c>
      <c r="DV24" s="37">
        <v>153634</v>
      </c>
      <c r="DW24" s="37">
        <v>115240</v>
      </c>
      <c r="DX24" s="37">
        <v>140350</v>
      </c>
      <c r="DY24" s="37">
        <v>113076</v>
      </c>
      <c r="DZ24" s="37">
        <v>118957</v>
      </c>
      <c r="EA24" s="37">
        <v>121359</v>
      </c>
      <c r="EB24" s="37">
        <v>113577</v>
      </c>
      <c r="EC24" s="37">
        <v>117277</v>
      </c>
      <c r="ED24" s="37">
        <v>101262</v>
      </c>
      <c r="EE24" s="37">
        <v>95464</v>
      </c>
      <c r="EF24" s="37">
        <v>110781</v>
      </c>
      <c r="EG24" s="37">
        <v>138057</v>
      </c>
      <c r="EH24" s="37">
        <v>116970</v>
      </c>
      <c r="EI24" s="37">
        <v>108418</v>
      </c>
      <c r="EJ24" s="37">
        <v>106852</v>
      </c>
      <c r="EK24" s="37">
        <v>136894</v>
      </c>
      <c r="EL24" s="37">
        <v>121784</v>
      </c>
      <c r="EM24" s="37">
        <v>118852</v>
      </c>
      <c r="EN24" s="37">
        <v>119618</v>
      </c>
      <c r="EO24" s="37">
        <v>112926</v>
      </c>
      <c r="EP24" s="37">
        <v>108086</v>
      </c>
      <c r="EQ24" s="37">
        <v>102232</v>
      </c>
      <c r="ER24" s="37">
        <v>102642</v>
      </c>
      <c r="ES24" s="37">
        <v>96725</v>
      </c>
      <c r="ET24" s="37">
        <v>96161</v>
      </c>
      <c r="EU24" s="37">
        <v>107048</v>
      </c>
      <c r="EV24" s="37">
        <v>100721</v>
      </c>
      <c r="EW24" s="37">
        <v>77986</v>
      </c>
      <c r="EX24" s="37">
        <v>91034</v>
      </c>
      <c r="EY24" s="37">
        <v>93352</v>
      </c>
      <c r="EZ24" s="37">
        <v>140696</v>
      </c>
      <c r="FA24" s="37">
        <v>106931</v>
      </c>
      <c r="FB24" s="37">
        <v>107456</v>
      </c>
      <c r="FC24" s="37">
        <v>104623</v>
      </c>
      <c r="FD24" s="37">
        <v>119399</v>
      </c>
      <c r="FE24" s="37">
        <v>121147</v>
      </c>
      <c r="FF24" s="37">
        <v>136474</v>
      </c>
      <c r="FG24" s="37">
        <v>156046</v>
      </c>
      <c r="FH24" s="37">
        <v>156385</v>
      </c>
      <c r="FI24" s="37">
        <v>175780</v>
      </c>
      <c r="FJ24" s="37">
        <v>181478</v>
      </c>
      <c r="FK24" s="37">
        <v>158448</v>
      </c>
      <c r="FL24" s="37">
        <v>180185</v>
      </c>
      <c r="FM24" s="37">
        <v>220077</v>
      </c>
      <c r="FN24" s="37">
        <v>234971</v>
      </c>
      <c r="FO24" s="37">
        <v>185497</v>
      </c>
      <c r="FP24" s="37">
        <v>219638</v>
      </c>
      <c r="FQ24" s="37">
        <v>211912</v>
      </c>
      <c r="FR24" s="37">
        <v>202755</v>
      </c>
      <c r="FS24" s="37">
        <v>204316</v>
      </c>
      <c r="FT24" s="37">
        <v>189524</v>
      </c>
      <c r="FU24" s="37">
        <v>168366</v>
      </c>
      <c r="FV24" s="37">
        <v>178101</v>
      </c>
      <c r="FW24" s="37">
        <v>186776</v>
      </c>
      <c r="FX24" s="37">
        <v>165282</v>
      </c>
      <c r="FY24" s="37">
        <v>165179</v>
      </c>
      <c r="FZ24" s="37">
        <v>149867</v>
      </c>
      <c r="GA24" s="37">
        <v>134331</v>
      </c>
      <c r="GB24" s="37">
        <v>130498</v>
      </c>
      <c r="GC24" s="37">
        <v>115860</v>
      </c>
      <c r="GD24" s="37">
        <v>124222</v>
      </c>
      <c r="GE24" s="37">
        <v>121405</v>
      </c>
      <c r="GF24" s="37">
        <v>116315</v>
      </c>
      <c r="GG24" s="37">
        <v>115810</v>
      </c>
      <c r="GH24" s="37">
        <v>122658</v>
      </c>
      <c r="GI24" s="37">
        <v>121378</v>
      </c>
      <c r="GJ24" s="37">
        <v>114663</v>
      </c>
      <c r="GK24" s="37">
        <v>121051</v>
      </c>
      <c r="GL24" s="37">
        <v>125098</v>
      </c>
      <c r="GM24" s="37">
        <v>110049</v>
      </c>
      <c r="GN24" s="37">
        <v>126884</v>
      </c>
      <c r="GO24" s="37">
        <v>3951.9666666666667</v>
      </c>
      <c r="GP24" s="38">
        <v>3888.9032258064517</v>
      </c>
      <c r="GQ24" s="38">
        <v>3616.4</v>
      </c>
      <c r="GR24" s="38">
        <v>3546.548387096774</v>
      </c>
      <c r="GS24" s="38">
        <v>3682.5806451612902</v>
      </c>
      <c r="GT24" s="38">
        <v>3482.3</v>
      </c>
      <c r="GU24" s="38">
        <v>3186.8064516129034</v>
      </c>
      <c r="GV24" s="38">
        <v>3104.266666666667</v>
      </c>
      <c r="GW24" s="38">
        <v>3503.3548387096776</v>
      </c>
      <c r="GX24" s="38">
        <v>3535.7096774193546</v>
      </c>
      <c r="GY24" s="38">
        <v>3159.714285714286</v>
      </c>
      <c r="GZ24" s="38">
        <v>3034.935483870968</v>
      </c>
      <c r="HA24" s="38">
        <v>3073.2</v>
      </c>
      <c r="HB24" s="38">
        <v>2917</v>
      </c>
      <c r="HC24" s="38">
        <v>2732</v>
      </c>
      <c r="HD24" s="38">
        <v>2633</v>
      </c>
      <c r="HE24" s="38">
        <v>-99</v>
      </c>
      <c r="HF24" s="7"/>
      <c r="HG24" s="7"/>
      <c r="HH24" s="8"/>
      <c r="HI24" s="8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" customFormat="1" ht="16.5" customHeight="1">
      <c r="A25" s="118"/>
      <c r="B25" s="120"/>
      <c r="C25" s="34" t="s">
        <v>40</v>
      </c>
      <c r="D25" s="35" t="s">
        <v>55</v>
      </c>
      <c r="E25" s="36">
        <v>427837</v>
      </c>
      <c r="F25" s="36">
        <v>378869</v>
      </c>
      <c r="G25" s="36">
        <v>409598</v>
      </c>
      <c r="H25" s="36">
        <v>396802</v>
      </c>
      <c r="I25" s="36">
        <v>399436</v>
      </c>
      <c r="J25" s="36">
        <v>386673</v>
      </c>
      <c r="K25" s="36">
        <v>397557</v>
      </c>
      <c r="L25" s="36">
        <v>376148</v>
      </c>
      <c r="M25" s="36">
        <v>376107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987</v>
      </c>
      <c r="W25" s="36">
        <v>491</v>
      </c>
      <c r="X25" s="36">
        <v>821</v>
      </c>
      <c r="Y25" s="36">
        <v>2050</v>
      </c>
      <c r="Z25" s="36">
        <v>1604</v>
      </c>
      <c r="AA25" s="36">
        <v>1406</v>
      </c>
      <c r="AB25" s="36">
        <v>1216</v>
      </c>
      <c r="AC25" s="36">
        <v>1171</v>
      </c>
      <c r="AD25" s="36">
        <v>1102</v>
      </c>
      <c r="AE25" s="36">
        <v>1046</v>
      </c>
      <c r="AF25" s="36">
        <v>582</v>
      </c>
      <c r="AG25" s="36">
        <v>779</v>
      </c>
      <c r="AH25" s="36">
        <v>1090</v>
      </c>
      <c r="AI25" s="36">
        <v>966</v>
      </c>
      <c r="AJ25" s="36">
        <v>963</v>
      </c>
      <c r="AK25" s="36">
        <v>901</v>
      </c>
      <c r="AL25" s="36">
        <v>934</v>
      </c>
      <c r="AM25" s="36">
        <v>839</v>
      </c>
      <c r="AN25" s="36">
        <v>832</v>
      </c>
      <c r="AO25" s="36">
        <v>786</v>
      </c>
      <c r="AP25" s="36">
        <v>793</v>
      </c>
      <c r="AQ25" s="36">
        <v>710</v>
      </c>
      <c r="AR25" s="36">
        <v>714</v>
      </c>
      <c r="AS25" s="36">
        <v>695</v>
      </c>
      <c r="AT25" s="36">
        <v>612</v>
      </c>
      <c r="AU25" s="36">
        <v>708</v>
      </c>
      <c r="AV25" s="36">
        <v>696</v>
      </c>
      <c r="AW25" s="36">
        <v>710</v>
      </c>
      <c r="AX25" s="36">
        <v>631</v>
      </c>
      <c r="AY25" s="36">
        <v>697</v>
      </c>
      <c r="AZ25" s="36">
        <v>639</v>
      </c>
      <c r="BA25" s="36">
        <v>696</v>
      </c>
      <c r="BB25" s="36">
        <v>647</v>
      </c>
      <c r="BC25" s="36">
        <v>630</v>
      </c>
      <c r="BD25" s="36">
        <v>684</v>
      </c>
      <c r="BE25" s="36">
        <v>674</v>
      </c>
      <c r="BF25" s="36">
        <v>612</v>
      </c>
      <c r="BG25" s="36">
        <v>643</v>
      </c>
      <c r="BH25" s="36">
        <v>615</v>
      </c>
      <c r="BI25" s="36">
        <v>645</v>
      </c>
      <c r="BJ25" s="36">
        <v>568</v>
      </c>
      <c r="BK25" s="36">
        <v>710</v>
      </c>
      <c r="BL25" s="36">
        <v>603</v>
      </c>
      <c r="BM25" s="36" t="e">
        <v>#REF!</v>
      </c>
      <c r="BN25" s="36">
        <v>607</v>
      </c>
      <c r="BO25" s="36">
        <v>634</v>
      </c>
      <c r="BP25" s="36">
        <v>505</v>
      </c>
      <c r="BQ25" s="36">
        <v>603</v>
      </c>
      <c r="BR25" s="36">
        <v>607</v>
      </c>
      <c r="BS25" s="36">
        <v>569</v>
      </c>
      <c r="BT25" s="36">
        <v>618</v>
      </c>
      <c r="BU25" s="36">
        <v>542</v>
      </c>
      <c r="BV25" s="36">
        <v>573</v>
      </c>
      <c r="BW25" s="36">
        <v>601</v>
      </c>
      <c r="BX25" s="36">
        <v>641</v>
      </c>
      <c r="BY25" s="36">
        <v>632</v>
      </c>
      <c r="BZ25" s="36">
        <v>597</v>
      </c>
      <c r="CA25" s="36">
        <v>600</v>
      </c>
      <c r="CB25" s="36">
        <v>553</v>
      </c>
      <c r="CC25" s="36">
        <v>584</v>
      </c>
      <c r="CD25" s="36">
        <v>572</v>
      </c>
      <c r="CE25" s="36">
        <v>597</v>
      </c>
      <c r="CF25" s="36">
        <v>610</v>
      </c>
      <c r="CG25" s="36">
        <v>591</v>
      </c>
      <c r="CH25" s="36">
        <v>594</v>
      </c>
      <c r="CI25" s="36">
        <v>627</v>
      </c>
      <c r="CJ25" s="36">
        <v>567</v>
      </c>
      <c r="CK25" s="36">
        <v>609</v>
      </c>
      <c r="CL25" s="36">
        <v>510</v>
      </c>
      <c r="CM25" s="36">
        <v>282</v>
      </c>
      <c r="CN25" s="36">
        <v>421</v>
      </c>
      <c r="CO25" s="36">
        <v>752</v>
      </c>
      <c r="CP25" s="36">
        <v>581</v>
      </c>
      <c r="CQ25" s="36">
        <v>587</v>
      </c>
      <c r="CR25" s="36">
        <v>582</v>
      </c>
      <c r="CS25" s="36">
        <v>526</v>
      </c>
      <c r="CT25" s="36">
        <v>583</v>
      </c>
      <c r="CU25" s="36">
        <v>576</v>
      </c>
      <c r="CV25" s="36">
        <v>593</v>
      </c>
      <c r="CW25" s="36">
        <v>613</v>
      </c>
      <c r="CX25" s="36">
        <v>578</v>
      </c>
      <c r="CY25" s="36">
        <v>584</v>
      </c>
      <c r="CZ25" s="36">
        <v>567</v>
      </c>
      <c r="DA25" s="36">
        <v>563</v>
      </c>
      <c r="DB25" s="36">
        <v>545</v>
      </c>
      <c r="DC25" s="36">
        <v>563</v>
      </c>
      <c r="DD25" s="36">
        <v>571</v>
      </c>
      <c r="DE25" s="36">
        <v>572</v>
      </c>
      <c r="DF25" s="36">
        <v>591</v>
      </c>
      <c r="DG25" s="36">
        <v>530</v>
      </c>
      <c r="DH25" s="36">
        <v>553</v>
      </c>
      <c r="DI25" s="36">
        <v>583</v>
      </c>
      <c r="DJ25" s="36">
        <v>562</v>
      </c>
      <c r="DK25" s="36">
        <v>547</v>
      </c>
      <c r="DL25" s="36">
        <v>575</v>
      </c>
      <c r="DM25" s="36">
        <v>564</v>
      </c>
      <c r="DN25" s="36">
        <v>583</v>
      </c>
      <c r="DO25" s="36">
        <v>525</v>
      </c>
      <c r="DP25" s="36">
        <v>561</v>
      </c>
      <c r="DQ25" s="36">
        <v>567</v>
      </c>
      <c r="DR25" s="36">
        <v>547</v>
      </c>
      <c r="DS25" s="36">
        <v>576</v>
      </c>
      <c r="DT25" s="36">
        <v>588</v>
      </c>
      <c r="DU25" s="37">
        <v>570</v>
      </c>
      <c r="DV25" s="37">
        <v>472</v>
      </c>
      <c r="DW25" s="37">
        <v>320</v>
      </c>
      <c r="DX25" s="37">
        <v>793</v>
      </c>
      <c r="DY25" s="37">
        <v>578</v>
      </c>
      <c r="DZ25" s="37">
        <v>543</v>
      </c>
      <c r="EA25" s="37">
        <v>559</v>
      </c>
      <c r="EB25" s="37">
        <v>550</v>
      </c>
      <c r="EC25" s="37">
        <v>532</v>
      </c>
      <c r="ED25" s="37">
        <v>533</v>
      </c>
      <c r="EE25" s="37">
        <v>534</v>
      </c>
      <c r="EF25" s="37">
        <v>2212</v>
      </c>
      <c r="EG25" s="37">
        <v>5197</v>
      </c>
      <c r="EH25" s="37">
        <v>4017</v>
      </c>
      <c r="EI25" s="37">
        <v>3020</v>
      </c>
      <c r="EJ25" s="37">
        <v>2247</v>
      </c>
      <c r="EK25" s="37">
        <v>2095</v>
      </c>
      <c r="EL25" s="37">
        <v>1643</v>
      </c>
      <c r="EM25" s="37">
        <v>3638</v>
      </c>
      <c r="EN25" s="37">
        <v>6697</v>
      </c>
      <c r="EO25" s="37">
        <v>6456</v>
      </c>
      <c r="EP25" s="37">
        <v>5446</v>
      </c>
      <c r="EQ25" s="37">
        <v>3882</v>
      </c>
      <c r="ER25" s="37">
        <v>5974</v>
      </c>
      <c r="ES25" s="37">
        <v>5954</v>
      </c>
      <c r="ET25" s="37">
        <v>4327</v>
      </c>
      <c r="EU25" s="37">
        <v>3439</v>
      </c>
      <c r="EV25" s="37">
        <v>3291</v>
      </c>
      <c r="EW25" s="37">
        <v>3143</v>
      </c>
      <c r="EX25" s="37">
        <v>2300</v>
      </c>
      <c r="EY25" s="37">
        <v>3272</v>
      </c>
      <c r="EZ25" s="37">
        <v>2757</v>
      </c>
      <c r="FA25" s="37">
        <v>2867</v>
      </c>
      <c r="FB25" s="37">
        <v>2783</v>
      </c>
      <c r="FC25" s="37">
        <v>2763</v>
      </c>
      <c r="FD25" s="37">
        <v>2948</v>
      </c>
      <c r="FE25" s="37">
        <v>2672</v>
      </c>
      <c r="FF25" s="37">
        <v>2870</v>
      </c>
      <c r="FG25" s="37">
        <v>2141</v>
      </c>
      <c r="FH25" s="37">
        <v>2735</v>
      </c>
      <c r="FI25" s="37">
        <v>2659</v>
      </c>
      <c r="FJ25" s="37">
        <v>2654</v>
      </c>
      <c r="FK25" s="37">
        <v>2493</v>
      </c>
      <c r="FL25" s="37">
        <v>2419</v>
      </c>
      <c r="FM25" s="37">
        <v>2547</v>
      </c>
      <c r="FN25" s="37">
        <v>2356</v>
      </c>
      <c r="FO25" s="37">
        <v>1952</v>
      </c>
      <c r="FP25" s="37">
        <v>2452</v>
      </c>
      <c r="FQ25" s="37">
        <v>2127</v>
      </c>
      <c r="FR25" s="37">
        <v>2083</v>
      </c>
      <c r="FS25" s="37">
        <v>2117</v>
      </c>
      <c r="FT25" s="37">
        <v>2153</v>
      </c>
      <c r="FU25" s="37">
        <v>2066</v>
      </c>
      <c r="FV25" s="37">
        <v>1885</v>
      </c>
      <c r="FW25" s="37">
        <v>1904</v>
      </c>
      <c r="FX25" s="37">
        <v>1703</v>
      </c>
      <c r="FY25" s="37">
        <v>1803</v>
      </c>
      <c r="FZ25" s="37">
        <v>1697</v>
      </c>
      <c r="GA25" s="37">
        <v>1408</v>
      </c>
      <c r="GB25" s="37">
        <v>1703</v>
      </c>
      <c r="GC25" s="37">
        <v>1596</v>
      </c>
      <c r="GD25" s="37">
        <v>1777</v>
      </c>
      <c r="GE25" s="37">
        <v>2410</v>
      </c>
      <c r="GF25" s="37">
        <v>1910</v>
      </c>
      <c r="GG25" s="37">
        <v>1448</v>
      </c>
      <c r="GH25" s="37">
        <v>1776</v>
      </c>
      <c r="GI25" s="37">
        <v>2066</v>
      </c>
      <c r="GJ25" s="37">
        <v>1910</v>
      </c>
      <c r="GK25" s="37">
        <v>1810</v>
      </c>
      <c r="GL25" s="37">
        <v>1671</v>
      </c>
      <c r="GM25" s="37">
        <v>1485</v>
      </c>
      <c r="GN25" s="37">
        <v>1642</v>
      </c>
      <c r="GO25" s="37">
        <v>50.4</v>
      </c>
      <c r="GP25" s="38">
        <v>50.70967741935484</v>
      </c>
      <c r="GQ25" s="38">
        <v>48.266666666666666</v>
      </c>
      <c r="GR25" s="38">
        <v>46.03225806451613</v>
      </c>
      <c r="GS25" s="38">
        <v>47.193548387096776</v>
      </c>
      <c r="GT25" s="38">
        <v>45.36666666666667</v>
      </c>
      <c r="GU25" s="38">
        <v>43.935483870967744</v>
      </c>
      <c r="GV25" s="38">
        <v>45.666666666666664</v>
      </c>
      <c r="GW25" s="38">
        <v>41.54838709677419</v>
      </c>
      <c r="GX25" s="38">
        <v>38.32258064516129</v>
      </c>
      <c r="GY25" s="38">
        <v>40.32142857142857</v>
      </c>
      <c r="GZ25" s="38">
        <v>30.806451612903224</v>
      </c>
      <c r="HA25" s="38">
        <v>46.56666666666667</v>
      </c>
      <c r="HB25" s="38">
        <v>41</v>
      </c>
      <c r="HC25" s="38">
        <v>39</v>
      </c>
      <c r="HD25" s="38">
        <v>43</v>
      </c>
      <c r="HE25" s="38">
        <v>4</v>
      </c>
      <c r="HF25" s="7"/>
      <c r="HG25" s="7"/>
      <c r="HH25" s="8"/>
      <c r="HI25" s="8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" customFormat="1" ht="16.5" customHeight="1" thickBot="1">
      <c r="A26" s="118"/>
      <c r="B26" s="120"/>
      <c r="C26" s="34" t="s">
        <v>40</v>
      </c>
      <c r="D26" s="35" t="s">
        <v>56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>
        <v>1000</v>
      </c>
      <c r="CN26" s="36">
        <v>2336</v>
      </c>
      <c r="CO26" s="36">
        <v>2392</v>
      </c>
      <c r="CP26" s="36">
        <v>2125</v>
      </c>
      <c r="CQ26" s="36">
        <v>1952</v>
      </c>
      <c r="CR26" s="36">
        <v>1683</v>
      </c>
      <c r="CS26" s="36">
        <v>1459</v>
      </c>
      <c r="CT26" s="36">
        <v>1321</v>
      </c>
      <c r="CU26" s="36">
        <v>1397</v>
      </c>
      <c r="CV26" s="36">
        <v>1384</v>
      </c>
      <c r="CW26" s="36">
        <v>1340</v>
      </c>
      <c r="CX26" s="36">
        <v>1189</v>
      </c>
      <c r="CY26" s="36">
        <v>1118</v>
      </c>
      <c r="CZ26" s="36">
        <v>1113</v>
      </c>
      <c r="DA26" s="36">
        <v>1208</v>
      </c>
      <c r="DB26" s="36">
        <v>1034</v>
      </c>
      <c r="DC26" s="36">
        <v>1074</v>
      </c>
      <c r="DD26" s="36">
        <v>1077</v>
      </c>
      <c r="DE26" s="36">
        <v>994</v>
      </c>
      <c r="DF26" s="36">
        <v>1049</v>
      </c>
      <c r="DG26" s="36">
        <v>1025</v>
      </c>
      <c r="DH26" s="36">
        <v>1059</v>
      </c>
      <c r="DI26" s="36">
        <v>1121</v>
      </c>
      <c r="DJ26" s="36">
        <v>1025</v>
      </c>
      <c r="DK26" s="36">
        <v>1251</v>
      </c>
      <c r="DL26" s="36">
        <v>1258</v>
      </c>
      <c r="DM26" s="36">
        <v>1282</v>
      </c>
      <c r="DN26" s="36">
        <v>1256</v>
      </c>
      <c r="DO26" s="36">
        <v>1232</v>
      </c>
      <c r="DP26" s="36">
        <v>1263</v>
      </c>
      <c r="DQ26" s="36">
        <v>1264</v>
      </c>
      <c r="DR26" s="36">
        <v>1991</v>
      </c>
      <c r="DS26" s="36">
        <v>1874</v>
      </c>
      <c r="DT26" s="36">
        <v>1817</v>
      </c>
      <c r="DU26" s="37">
        <v>1758</v>
      </c>
      <c r="DV26" s="37">
        <v>1462</v>
      </c>
      <c r="DW26" s="37">
        <v>1503</v>
      </c>
      <c r="DX26" s="37">
        <v>2013</v>
      </c>
      <c r="DY26" s="37">
        <v>1472</v>
      </c>
      <c r="DZ26" s="37">
        <v>1565</v>
      </c>
      <c r="EA26" s="37">
        <v>1677</v>
      </c>
      <c r="EB26" s="37">
        <v>1798</v>
      </c>
      <c r="EC26" s="37">
        <v>1575</v>
      </c>
      <c r="ED26" s="37">
        <v>1622</v>
      </c>
      <c r="EE26" s="37">
        <v>1412</v>
      </c>
      <c r="EF26" s="37">
        <v>1507</v>
      </c>
      <c r="EG26" s="37">
        <v>1281</v>
      </c>
      <c r="EH26" s="37">
        <v>1360</v>
      </c>
      <c r="EI26" s="37">
        <v>1395</v>
      </c>
      <c r="EJ26" s="37">
        <v>1314</v>
      </c>
      <c r="EK26" s="37">
        <v>1280</v>
      </c>
      <c r="EL26" s="37">
        <v>1261</v>
      </c>
      <c r="EM26" s="37">
        <v>1250</v>
      </c>
      <c r="EN26" s="37">
        <v>1186</v>
      </c>
      <c r="EO26" s="37">
        <v>1253</v>
      </c>
      <c r="EP26" s="37">
        <v>1234</v>
      </c>
      <c r="EQ26" s="37">
        <v>1058</v>
      </c>
      <c r="ER26" s="37">
        <v>1058</v>
      </c>
      <c r="ES26" s="37">
        <v>1052</v>
      </c>
      <c r="ET26" s="37">
        <v>1030</v>
      </c>
      <c r="EU26" s="37">
        <v>1092</v>
      </c>
      <c r="EV26" s="37">
        <v>1143</v>
      </c>
      <c r="EW26" s="37">
        <v>1055</v>
      </c>
      <c r="EX26" s="37">
        <v>1060</v>
      </c>
      <c r="EY26" s="37">
        <v>1100</v>
      </c>
      <c r="EZ26" s="37">
        <v>907</v>
      </c>
      <c r="FA26" s="37">
        <v>912</v>
      </c>
      <c r="FB26" s="37">
        <v>1056</v>
      </c>
      <c r="FC26" s="37">
        <v>1037</v>
      </c>
      <c r="FD26" s="37">
        <v>1013</v>
      </c>
      <c r="FE26" s="37">
        <v>968</v>
      </c>
      <c r="FF26" s="37">
        <v>915</v>
      </c>
      <c r="FG26" s="37">
        <v>707</v>
      </c>
      <c r="FH26" s="37">
        <v>939</v>
      </c>
      <c r="FI26" s="37">
        <v>903</v>
      </c>
      <c r="FJ26" s="37">
        <v>973</v>
      </c>
      <c r="FK26" s="37">
        <v>956</v>
      </c>
      <c r="FL26" s="37">
        <v>752</v>
      </c>
      <c r="FM26" s="37">
        <v>1043</v>
      </c>
      <c r="FN26" s="37">
        <v>942</v>
      </c>
      <c r="FO26" s="37">
        <v>831</v>
      </c>
      <c r="FP26" s="37">
        <v>886</v>
      </c>
      <c r="FQ26" s="37">
        <v>761</v>
      </c>
      <c r="FR26" s="37">
        <v>725</v>
      </c>
      <c r="FS26" s="37">
        <v>669</v>
      </c>
      <c r="FT26" s="37">
        <v>692</v>
      </c>
      <c r="FU26" s="37">
        <v>675</v>
      </c>
      <c r="FV26" s="37">
        <v>655</v>
      </c>
      <c r="FW26" s="37">
        <v>805</v>
      </c>
      <c r="FX26" s="37">
        <v>716</v>
      </c>
      <c r="FY26" s="37">
        <v>666</v>
      </c>
      <c r="FZ26" s="37">
        <v>599</v>
      </c>
      <c r="GA26" s="37">
        <v>595</v>
      </c>
      <c r="GB26" s="37">
        <v>391</v>
      </c>
      <c r="GC26" s="37">
        <v>789</v>
      </c>
      <c r="GD26" s="37">
        <v>593</v>
      </c>
      <c r="GE26" s="37">
        <v>592</v>
      </c>
      <c r="GF26" s="37">
        <v>613</v>
      </c>
      <c r="GG26" s="37">
        <v>629</v>
      </c>
      <c r="GH26" s="37">
        <v>513</v>
      </c>
      <c r="GI26" s="37">
        <v>613</v>
      </c>
      <c r="GJ26" s="37">
        <v>515</v>
      </c>
      <c r="GK26" s="37">
        <v>566</v>
      </c>
      <c r="GL26" s="37">
        <v>547</v>
      </c>
      <c r="GM26" s="37">
        <v>468</v>
      </c>
      <c r="GN26" s="37">
        <v>436</v>
      </c>
      <c r="GO26" s="37">
        <v>13.6</v>
      </c>
      <c r="GP26" s="38">
        <v>15.741935483870968</v>
      </c>
      <c r="GQ26" s="38">
        <v>17.433333333333334</v>
      </c>
      <c r="GR26" s="38">
        <v>15.870967741935484</v>
      </c>
      <c r="GS26" s="38">
        <v>14.451612903225806</v>
      </c>
      <c r="GT26" s="38">
        <v>14.033333333333333</v>
      </c>
      <c r="GU26" s="38">
        <v>13.419354838709678</v>
      </c>
      <c r="GV26" s="38">
        <v>12.166666666666666</v>
      </c>
      <c r="GW26" s="38">
        <v>13.161290322580646</v>
      </c>
      <c r="GX26" s="38">
        <v>11.96774193548387</v>
      </c>
      <c r="GY26" s="38">
        <v>11.821428571428571</v>
      </c>
      <c r="GZ26" s="38">
        <v>9.96774193548387</v>
      </c>
      <c r="HA26" s="38">
        <v>12.733333333333333</v>
      </c>
      <c r="HB26" s="38">
        <v>11</v>
      </c>
      <c r="HC26" s="38">
        <v>13</v>
      </c>
      <c r="HD26" s="38">
        <v>12</v>
      </c>
      <c r="HE26" s="38">
        <v>-1</v>
      </c>
      <c r="HF26" s="7"/>
      <c r="HG26" s="7"/>
      <c r="HH26" s="8"/>
      <c r="HI26" s="8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2:256" s="1" customFormat="1" ht="21.75" customHeight="1" thickBot="1" thickTop="1">
      <c r="B27" s="43"/>
      <c r="C27" s="113" t="s">
        <v>57</v>
      </c>
      <c r="D27" s="114"/>
      <c r="E27" s="44">
        <v>1110934</v>
      </c>
      <c r="F27" s="44">
        <v>983039</v>
      </c>
      <c r="G27" s="44">
        <v>1063908</v>
      </c>
      <c r="H27" s="44">
        <v>1031335</v>
      </c>
      <c r="I27" s="44">
        <v>1045444</v>
      </c>
      <c r="J27" s="44">
        <v>1007636</v>
      </c>
      <c r="K27" s="44">
        <v>1038262</v>
      </c>
      <c r="L27" s="44">
        <v>993079</v>
      </c>
      <c r="M27" s="44">
        <v>984785</v>
      </c>
      <c r="N27" s="44">
        <v>592117</v>
      </c>
      <c r="O27" s="44">
        <v>603828</v>
      </c>
      <c r="P27" s="44">
        <v>618530</v>
      </c>
      <c r="Q27" s="44">
        <v>575654</v>
      </c>
      <c r="R27" s="44">
        <v>619423</v>
      </c>
      <c r="S27" s="44">
        <v>591512</v>
      </c>
      <c r="T27" s="44">
        <v>613483</v>
      </c>
      <c r="U27" s="44">
        <v>598447</v>
      </c>
      <c r="V27" s="44">
        <v>537942</v>
      </c>
      <c r="W27" s="44">
        <v>564403</v>
      </c>
      <c r="X27" s="44">
        <v>557989</v>
      </c>
      <c r="Y27" s="44">
        <v>587831</v>
      </c>
      <c r="Z27" s="44">
        <v>572775</v>
      </c>
      <c r="AA27" s="44">
        <v>595602</v>
      </c>
      <c r="AB27" s="44">
        <v>581015</v>
      </c>
      <c r="AC27" s="44">
        <v>561646</v>
      </c>
      <c r="AD27" s="44">
        <v>580053</v>
      </c>
      <c r="AE27" s="44">
        <v>560841</v>
      </c>
      <c r="AF27" s="44">
        <v>575343</v>
      </c>
      <c r="AG27" s="44">
        <v>565766</v>
      </c>
      <c r="AH27" s="44">
        <v>501322</v>
      </c>
      <c r="AI27" s="44">
        <v>530414</v>
      </c>
      <c r="AJ27" s="44">
        <v>506225</v>
      </c>
      <c r="AK27" s="44">
        <v>540909</v>
      </c>
      <c r="AL27" s="44">
        <v>532241</v>
      </c>
      <c r="AM27" s="44">
        <v>547513</v>
      </c>
      <c r="AN27" s="44">
        <v>550293</v>
      </c>
      <c r="AO27" s="44">
        <v>533449</v>
      </c>
      <c r="AP27" s="44">
        <v>549657</v>
      </c>
      <c r="AQ27" s="44">
        <v>535319</v>
      </c>
      <c r="AR27" s="44">
        <v>549783</v>
      </c>
      <c r="AS27" s="44">
        <v>536453</v>
      </c>
      <c r="AT27" s="44">
        <v>486727</v>
      </c>
      <c r="AU27" s="44">
        <v>544150</v>
      </c>
      <c r="AV27" s="44">
        <v>530163</v>
      </c>
      <c r="AW27" s="44">
        <v>548173</v>
      </c>
      <c r="AX27" s="44">
        <v>537269</v>
      </c>
      <c r="AY27" s="44">
        <v>567798</v>
      </c>
      <c r="AZ27" s="44">
        <v>564875</v>
      </c>
      <c r="BA27" s="44">
        <v>538131</v>
      </c>
      <c r="BB27" s="44">
        <v>547841</v>
      </c>
      <c r="BC27" s="44">
        <v>492516</v>
      </c>
      <c r="BD27" s="44">
        <v>595891</v>
      </c>
      <c r="BE27" s="44">
        <v>549860</v>
      </c>
      <c r="BF27" s="44">
        <v>507114</v>
      </c>
      <c r="BG27" s="44">
        <v>539311</v>
      </c>
      <c r="BH27" s="44">
        <v>518756</v>
      </c>
      <c r="BI27" s="44">
        <v>544580</v>
      </c>
      <c r="BJ27" s="44">
        <v>544713</v>
      </c>
      <c r="BK27" s="44">
        <v>542935</v>
      </c>
      <c r="BL27" s="44">
        <v>583225</v>
      </c>
      <c r="BM27" s="44" t="e">
        <v>#REF!</v>
      </c>
      <c r="BN27" s="44">
        <v>578424</v>
      </c>
      <c r="BO27" s="44">
        <v>586952</v>
      </c>
      <c r="BP27" s="44">
        <v>532731</v>
      </c>
      <c r="BQ27" s="44">
        <v>594723</v>
      </c>
      <c r="BR27" s="44">
        <v>576244</v>
      </c>
      <c r="BS27" s="44">
        <v>598012</v>
      </c>
      <c r="BT27" s="44">
        <v>585915</v>
      </c>
      <c r="BU27" s="44">
        <v>615289</v>
      </c>
      <c r="BV27" s="44">
        <v>607264</v>
      </c>
      <c r="BW27" s="44">
        <v>587620</v>
      </c>
      <c r="BX27" s="44">
        <v>602665</v>
      </c>
      <c r="BY27" s="44">
        <v>581960</v>
      </c>
      <c r="BZ27" s="44">
        <v>601699</v>
      </c>
      <c r="CA27" s="44">
        <v>592165</v>
      </c>
      <c r="CB27" s="44">
        <v>545235</v>
      </c>
      <c r="CC27" s="44">
        <v>604866</v>
      </c>
      <c r="CD27" s="44">
        <v>598889</v>
      </c>
      <c r="CE27" s="44">
        <v>619554</v>
      </c>
      <c r="CF27" s="44">
        <v>606707</v>
      </c>
      <c r="CG27" s="44">
        <v>617210</v>
      </c>
      <c r="CH27" s="44">
        <v>615894</v>
      </c>
      <c r="CI27" s="44">
        <v>603594</v>
      </c>
      <c r="CJ27" s="44">
        <v>581510</v>
      </c>
      <c r="CK27" s="44">
        <v>604371</v>
      </c>
      <c r="CL27" s="44">
        <v>556400</v>
      </c>
      <c r="CM27" s="44">
        <v>538907</v>
      </c>
      <c r="CN27" s="44">
        <v>611514</v>
      </c>
      <c r="CO27" s="44">
        <v>701244</v>
      </c>
      <c r="CP27" s="44">
        <v>616674</v>
      </c>
      <c r="CQ27" s="44">
        <v>639481</v>
      </c>
      <c r="CR27" s="44">
        <v>644760</v>
      </c>
      <c r="CS27" s="44">
        <v>644617</v>
      </c>
      <c r="CT27" s="44">
        <v>718731</v>
      </c>
      <c r="CU27" s="44">
        <v>671102</v>
      </c>
      <c r="CV27" s="44">
        <v>716175</v>
      </c>
      <c r="CW27" s="44">
        <v>721247</v>
      </c>
      <c r="CX27" s="44">
        <v>669951</v>
      </c>
      <c r="CY27" s="44">
        <v>728616</v>
      </c>
      <c r="CZ27" s="44">
        <v>688081</v>
      </c>
      <c r="DA27" s="44">
        <v>733777</v>
      </c>
      <c r="DB27" s="44">
        <v>735368</v>
      </c>
      <c r="DC27" s="44">
        <v>777298</v>
      </c>
      <c r="DD27" s="44">
        <v>781346</v>
      </c>
      <c r="DE27" s="44">
        <v>767262</v>
      </c>
      <c r="DF27" s="44">
        <v>831169</v>
      </c>
      <c r="DG27" s="44">
        <v>860388</v>
      </c>
      <c r="DH27" s="44">
        <v>864141</v>
      </c>
      <c r="DI27" s="44">
        <v>887907</v>
      </c>
      <c r="DJ27" s="44">
        <v>791653</v>
      </c>
      <c r="DK27" s="44">
        <v>845522</v>
      </c>
      <c r="DL27" s="44">
        <v>825695</v>
      </c>
      <c r="DM27" s="44">
        <v>860983</v>
      </c>
      <c r="DN27" s="44">
        <v>800794</v>
      </c>
      <c r="DO27" s="44">
        <v>789932</v>
      </c>
      <c r="DP27" s="44">
        <v>805317</v>
      </c>
      <c r="DQ27" s="44">
        <v>750932</v>
      </c>
      <c r="DR27" s="44">
        <v>805568</v>
      </c>
      <c r="DS27" s="44">
        <v>767061</v>
      </c>
      <c r="DT27" s="44">
        <v>799251</v>
      </c>
      <c r="DU27" s="45">
        <v>855156</v>
      </c>
      <c r="DV27" s="45">
        <v>778540</v>
      </c>
      <c r="DW27" s="45">
        <v>778705</v>
      </c>
      <c r="DX27" s="45">
        <v>800902</v>
      </c>
      <c r="DY27" s="45">
        <v>787650</v>
      </c>
      <c r="DZ27" s="45">
        <v>781628</v>
      </c>
      <c r="EA27" s="45">
        <v>785157</v>
      </c>
      <c r="EB27" s="45">
        <v>763859</v>
      </c>
      <c r="EC27" s="45">
        <v>785439</v>
      </c>
      <c r="ED27" s="45">
        <v>808700</v>
      </c>
      <c r="EE27" s="45">
        <v>778293</v>
      </c>
      <c r="EF27" s="45">
        <v>823797</v>
      </c>
      <c r="EG27" s="45">
        <v>856172</v>
      </c>
      <c r="EH27" s="45">
        <v>765395</v>
      </c>
      <c r="EI27" s="45">
        <v>813600</v>
      </c>
      <c r="EJ27" s="45">
        <v>776008</v>
      </c>
      <c r="EK27" s="45">
        <v>812439</v>
      </c>
      <c r="EL27" s="45">
        <v>803554</v>
      </c>
      <c r="EM27" s="45">
        <v>825434</v>
      </c>
      <c r="EN27" s="45">
        <v>812757</v>
      </c>
      <c r="EO27" s="45">
        <v>837336</v>
      </c>
      <c r="EP27" s="45">
        <v>827716</v>
      </c>
      <c r="EQ27" s="45">
        <v>743948</v>
      </c>
      <c r="ER27" s="45">
        <v>791547</v>
      </c>
      <c r="ES27" s="45">
        <v>760414</v>
      </c>
      <c r="ET27" s="45">
        <v>789093</v>
      </c>
      <c r="EU27" s="45">
        <v>784429</v>
      </c>
      <c r="EV27" s="45">
        <v>805704</v>
      </c>
      <c r="EW27" s="46">
        <v>796846</v>
      </c>
      <c r="EX27" s="46">
        <v>790278</v>
      </c>
      <c r="EY27" s="46">
        <v>804686</v>
      </c>
      <c r="EZ27" s="46">
        <v>831057</v>
      </c>
      <c r="FA27" s="46">
        <v>819541</v>
      </c>
      <c r="FB27" s="46">
        <v>802241</v>
      </c>
      <c r="FC27" s="46">
        <v>730950</v>
      </c>
      <c r="FD27" s="46">
        <v>770892</v>
      </c>
      <c r="FE27" s="46">
        <v>747699</v>
      </c>
      <c r="FF27" s="46">
        <v>782513</v>
      </c>
      <c r="FG27" s="46">
        <v>751819</v>
      </c>
      <c r="FH27" s="46">
        <v>763337</v>
      </c>
      <c r="FI27" s="46">
        <v>767817</v>
      </c>
      <c r="FJ27" s="46">
        <v>725579</v>
      </c>
      <c r="FK27" s="46">
        <v>709599</v>
      </c>
      <c r="FL27" s="46">
        <v>755622</v>
      </c>
      <c r="FM27" s="46">
        <v>814522</v>
      </c>
      <c r="FN27" s="46">
        <v>804680</v>
      </c>
      <c r="FO27" s="46">
        <v>706311</v>
      </c>
      <c r="FP27" s="46">
        <v>805476</v>
      </c>
      <c r="FQ27" s="46">
        <v>772026</v>
      </c>
      <c r="FR27" s="46">
        <v>764501</v>
      </c>
      <c r="FS27" s="46">
        <v>753553</v>
      </c>
      <c r="FT27" s="46">
        <v>765091</v>
      </c>
      <c r="FU27" s="46">
        <v>754390</v>
      </c>
      <c r="FV27" s="46">
        <v>747387</v>
      </c>
      <c r="FW27" s="46">
        <v>775415</v>
      </c>
      <c r="FX27" s="46">
        <v>724869</v>
      </c>
      <c r="FY27" s="46">
        <v>738333</v>
      </c>
      <c r="FZ27" s="46">
        <v>712691</v>
      </c>
      <c r="GA27" s="46">
        <v>643628</v>
      </c>
      <c r="GB27" s="46">
        <v>683596</v>
      </c>
      <c r="GC27" s="46">
        <v>639273</v>
      </c>
      <c r="GD27" s="46">
        <v>694108</v>
      </c>
      <c r="GE27" s="46">
        <v>655895</v>
      </c>
      <c r="GF27" s="46">
        <v>673970</v>
      </c>
      <c r="GG27" s="46">
        <v>698435</v>
      </c>
      <c r="GH27" s="46">
        <v>676350</v>
      </c>
      <c r="GI27" s="46">
        <v>692483</v>
      </c>
      <c r="GJ27" s="46">
        <v>657603</v>
      </c>
      <c r="GK27" s="46">
        <v>680620</v>
      </c>
      <c r="GL27" s="46">
        <v>676819</v>
      </c>
      <c r="GM27" s="46">
        <v>621256</v>
      </c>
      <c r="GN27" s="46">
        <v>639132</v>
      </c>
      <c r="GO27" s="46">
        <v>21298</v>
      </c>
      <c r="GP27" s="47">
        <v>21137.129032258064</v>
      </c>
      <c r="GQ27" s="47">
        <v>20941.600000000002</v>
      </c>
      <c r="GR27" s="47">
        <v>20661.54838709677</v>
      </c>
      <c r="GS27" s="47">
        <v>20837.645161290326</v>
      </c>
      <c r="GT27" s="47">
        <v>20657.33333333333</v>
      </c>
      <c r="GU27" s="47">
        <v>20620.290322580637</v>
      </c>
      <c r="GV27" s="47">
        <v>20630.56666666667</v>
      </c>
      <c r="GW27" s="47">
        <v>20835.096774193546</v>
      </c>
      <c r="GX27" s="47">
        <v>22030.322580645163</v>
      </c>
      <c r="GY27" s="47">
        <v>19417.75</v>
      </c>
      <c r="GZ27" s="47">
        <v>17850.612903225803</v>
      </c>
      <c r="HA27" s="47">
        <v>19698.066666666666</v>
      </c>
      <c r="HB27" s="47">
        <v>20231</v>
      </c>
      <c r="HC27" s="47">
        <v>20289</v>
      </c>
      <c r="HD27" s="47">
        <v>20710</v>
      </c>
      <c r="HE27" s="47">
        <f>+HD27-HC27</f>
        <v>421</v>
      </c>
      <c r="HF27" s="7"/>
      <c r="HG27" s="7"/>
      <c r="HH27" s="8"/>
      <c r="HI27" s="8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1" customFormat="1" ht="16.5" customHeight="1" thickBot="1" thickTop="1">
      <c r="A28" s="104" t="s">
        <v>58</v>
      </c>
      <c r="B28" s="105" t="s">
        <v>59</v>
      </c>
      <c r="C28" s="34" t="s">
        <v>60</v>
      </c>
      <c r="D28" s="35" t="s">
        <v>61</v>
      </c>
      <c r="E28" s="36">
        <v>458152</v>
      </c>
      <c r="F28" s="36">
        <v>410792</v>
      </c>
      <c r="G28" s="36">
        <v>450267</v>
      </c>
      <c r="H28" s="36">
        <v>444220</v>
      </c>
      <c r="I28" s="36">
        <v>443594</v>
      </c>
      <c r="J28" s="36">
        <v>409807</v>
      </c>
      <c r="K28" s="36">
        <v>433346</v>
      </c>
      <c r="L28" s="36">
        <v>417186</v>
      </c>
      <c r="M28" s="36">
        <v>427441</v>
      </c>
      <c r="N28" s="36">
        <v>416191</v>
      </c>
      <c r="O28" s="36">
        <v>404884</v>
      </c>
      <c r="P28" s="36">
        <v>425822</v>
      </c>
      <c r="Q28" s="36">
        <v>401620</v>
      </c>
      <c r="R28" s="36">
        <v>409138</v>
      </c>
      <c r="S28" s="36">
        <v>389027</v>
      </c>
      <c r="T28" s="36">
        <v>402399</v>
      </c>
      <c r="U28" s="36">
        <v>398823</v>
      </c>
      <c r="V28" s="36">
        <v>360139</v>
      </c>
      <c r="W28" s="36">
        <v>397600</v>
      </c>
      <c r="X28" s="36">
        <v>409639</v>
      </c>
      <c r="Y28" s="36">
        <v>437277</v>
      </c>
      <c r="Z28" s="36">
        <v>393456</v>
      </c>
      <c r="AA28" s="36">
        <v>399068</v>
      </c>
      <c r="AB28" s="36">
        <v>392664</v>
      </c>
      <c r="AC28" s="36">
        <v>383703</v>
      </c>
      <c r="AD28" s="36">
        <v>411565</v>
      </c>
      <c r="AE28" s="36">
        <v>396496</v>
      </c>
      <c r="AF28" s="36">
        <v>396864</v>
      </c>
      <c r="AG28" s="36">
        <v>393511</v>
      </c>
      <c r="AH28" s="36">
        <v>351423</v>
      </c>
      <c r="AI28" s="36">
        <v>397142</v>
      </c>
      <c r="AJ28" s="36">
        <v>377446</v>
      </c>
      <c r="AK28" s="36">
        <v>383675</v>
      </c>
      <c r="AL28" s="36">
        <v>369231</v>
      </c>
      <c r="AM28" s="36">
        <v>380882</v>
      </c>
      <c r="AN28" s="36">
        <v>376422</v>
      </c>
      <c r="AO28" s="36">
        <v>373890</v>
      </c>
      <c r="AP28" s="36">
        <v>372787</v>
      </c>
      <c r="AQ28" s="36">
        <v>375810</v>
      </c>
      <c r="AR28" s="36">
        <v>373990</v>
      </c>
      <c r="AS28" s="36">
        <v>371031</v>
      </c>
      <c r="AT28" s="36">
        <v>336207</v>
      </c>
      <c r="AU28" s="36">
        <v>377776</v>
      </c>
      <c r="AV28" s="36">
        <v>364564</v>
      </c>
      <c r="AW28" s="36">
        <v>358330</v>
      </c>
      <c r="AX28" s="36">
        <v>356433</v>
      </c>
      <c r="AY28" s="36">
        <v>358815</v>
      </c>
      <c r="AZ28" s="36">
        <v>353411</v>
      </c>
      <c r="BA28" s="36">
        <v>340934</v>
      </c>
      <c r="BB28" s="36">
        <v>341647</v>
      </c>
      <c r="BC28" s="36">
        <v>286122</v>
      </c>
      <c r="BD28" s="36">
        <v>392996</v>
      </c>
      <c r="BE28" s="36">
        <v>350497</v>
      </c>
      <c r="BF28" s="36">
        <v>321900</v>
      </c>
      <c r="BG28" s="36">
        <v>329333</v>
      </c>
      <c r="BH28" s="36">
        <v>318987</v>
      </c>
      <c r="BI28" s="36">
        <v>327663</v>
      </c>
      <c r="BJ28" s="36">
        <v>341161</v>
      </c>
      <c r="BK28" s="36">
        <v>312556</v>
      </c>
      <c r="BL28" s="36">
        <v>327106</v>
      </c>
      <c r="BM28" s="36" t="e">
        <v>#REF!</v>
      </c>
      <c r="BN28" s="36">
        <v>322935</v>
      </c>
      <c r="BO28" s="36">
        <v>319559</v>
      </c>
      <c r="BP28" s="36">
        <v>280586</v>
      </c>
      <c r="BQ28" s="36">
        <v>314797</v>
      </c>
      <c r="BR28" s="36">
        <v>308125</v>
      </c>
      <c r="BS28" s="36">
        <v>288541</v>
      </c>
      <c r="BT28" s="36">
        <v>340237</v>
      </c>
      <c r="BU28" s="36">
        <v>339267</v>
      </c>
      <c r="BV28" s="36">
        <v>345544</v>
      </c>
      <c r="BW28" s="36">
        <v>335553</v>
      </c>
      <c r="BX28" s="36">
        <v>362719</v>
      </c>
      <c r="BY28" s="36">
        <v>339151</v>
      </c>
      <c r="BZ28" s="36">
        <v>347564</v>
      </c>
      <c r="CA28" s="36">
        <v>349129</v>
      </c>
      <c r="CB28" s="36">
        <v>313221</v>
      </c>
      <c r="CC28" s="36">
        <v>360669</v>
      </c>
      <c r="CD28" s="36">
        <v>358109</v>
      </c>
      <c r="CE28" s="36">
        <v>362203</v>
      </c>
      <c r="CF28" s="36">
        <v>390945</v>
      </c>
      <c r="CG28" s="36">
        <v>435717</v>
      </c>
      <c r="CH28" s="36">
        <v>457216</v>
      </c>
      <c r="CI28" s="36">
        <v>389675</v>
      </c>
      <c r="CJ28" s="36">
        <v>365157</v>
      </c>
      <c r="CK28" s="36">
        <v>381071</v>
      </c>
      <c r="CL28" s="36">
        <v>367789</v>
      </c>
      <c r="CM28" s="36">
        <v>315341</v>
      </c>
      <c r="CN28" s="36">
        <v>381529</v>
      </c>
      <c r="CO28" s="36">
        <v>395259</v>
      </c>
      <c r="CP28" s="36">
        <v>384802</v>
      </c>
      <c r="CQ28" s="36">
        <v>346162</v>
      </c>
      <c r="CR28" s="36">
        <v>301436</v>
      </c>
      <c r="CS28" s="36">
        <v>375538</v>
      </c>
      <c r="CT28" s="36">
        <v>315431</v>
      </c>
      <c r="CU28" s="36">
        <v>362160</v>
      </c>
      <c r="CV28" s="36">
        <v>411577</v>
      </c>
      <c r="CW28" s="36">
        <v>366153</v>
      </c>
      <c r="CX28" s="36">
        <v>311917</v>
      </c>
      <c r="CY28" s="36">
        <v>351580</v>
      </c>
      <c r="CZ28" s="36">
        <v>339895</v>
      </c>
      <c r="DA28" s="36">
        <v>342218</v>
      </c>
      <c r="DB28" s="36">
        <v>310053</v>
      </c>
      <c r="DC28" s="36">
        <v>360743</v>
      </c>
      <c r="DD28" s="36">
        <v>358350</v>
      </c>
      <c r="DE28" s="36">
        <v>323441</v>
      </c>
      <c r="DF28" s="36">
        <v>320421</v>
      </c>
      <c r="DG28" s="36">
        <v>358030</v>
      </c>
      <c r="DH28" s="36">
        <v>277610</v>
      </c>
      <c r="DI28" s="36">
        <v>400484</v>
      </c>
      <c r="DJ28" s="36">
        <v>302911</v>
      </c>
      <c r="DK28" s="36">
        <v>343685</v>
      </c>
      <c r="DL28" s="36">
        <v>306046</v>
      </c>
      <c r="DM28" s="36">
        <v>350208</v>
      </c>
      <c r="DN28" s="36">
        <v>251011</v>
      </c>
      <c r="DO28" s="36">
        <v>329653</v>
      </c>
      <c r="DP28" s="36">
        <v>290617</v>
      </c>
      <c r="DQ28" s="36">
        <v>427788</v>
      </c>
      <c r="DR28" s="36">
        <v>336644</v>
      </c>
      <c r="DS28" s="36">
        <v>387245</v>
      </c>
      <c r="DT28" s="36">
        <v>344334</v>
      </c>
      <c r="DU28" s="37">
        <v>351812</v>
      </c>
      <c r="DV28" s="37">
        <v>332853</v>
      </c>
      <c r="DW28" s="37">
        <v>326534</v>
      </c>
      <c r="DX28" s="37">
        <v>362506</v>
      </c>
      <c r="DY28" s="37">
        <v>336544</v>
      </c>
      <c r="DZ28" s="37">
        <v>294689</v>
      </c>
      <c r="EA28" s="37">
        <v>312455</v>
      </c>
      <c r="EB28" s="37">
        <v>402002</v>
      </c>
      <c r="EC28" s="37">
        <v>423324</v>
      </c>
      <c r="ED28" s="37">
        <v>395991</v>
      </c>
      <c r="EE28" s="37">
        <v>324058</v>
      </c>
      <c r="EF28" s="37">
        <v>356685</v>
      </c>
      <c r="EG28" s="37">
        <v>332293</v>
      </c>
      <c r="EH28" s="37">
        <v>309604</v>
      </c>
      <c r="EI28" s="37">
        <v>364343</v>
      </c>
      <c r="EJ28" s="37">
        <v>319536</v>
      </c>
      <c r="EK28" s="37">
        <v>310586</v>
      </c>
      <c r="EL28" s="37">
        <v>342049</v>
      </c>
      <c r="EM28" s="37">
        <v>359838</v>
      </c>
      <c r="EN28" s="37">
        <v>358058</v>
      </c>
      <c r="EO28" s="37">
        <v>357408</v>
      </c>
      <c r="EP28" s="37">
        <v>358554</v>
      </c>
      <c r="EQ28" s="37">
        <v>350441</v>
      </c>
      <c r="ER28" s="37">
        <v>367595</v>
      </c>
      <c r="ES28" s="37">
        <v>399210</v>
      </c>
      <c r="ET28" s="37">
        <v>384751</v>
      </c>
      <c r="EU28" s="37">
        <v>370480</v>
      </c>
      <c r="EV28" s="37">
        <v>382310</v>
      </c>
      <c r="EW28" s="37">
        <v>373543</v>
      </c>
      <c r="EX28" s="37">
        <v>351930</v>
      </c>
      <c r="EY28" s="37">
        <v>350204</v>
      </c>
      <c r="EZ28" s="37">
        <v>314514</v>
      </c>
      <c r="FA28" s="37">
        <v>301868</v>
      </c>
      <c r="FB28" s="37">
        <v>291136</v>
      </c>
      <c r="FC28" s="37">
        <v>261076</v>
      </c>
      <c r="FD28" s="37">
        <v>297030</v>
      </c>
      <c r="FE28" s="37">
        <v>295455</v>
      </c>
      <c r="FF28" s="37">
        <v>325284</v>
      </c>
      <c r="FG28" s="37">
        <v>315619</v>
      </c>
      <c r="FH28" s="37">
        <v>314332</v>
      </c>
      <c r="FI28" s="37">
        <v>314803</v>
      </c>
      <c r="FJ28" s="37">
        <v>322853</v>
      </c>
      <c r="FK28" s="37">
        <v>328002</v>
      </c>
      <c r="FL28" s="37">
        <v>320575</v>
      </c>
      <c r="FM28" s="37">
        <v>343285</v>
      </c>
      <c r="FN28" s="37">
        <v>319221</v>
      </c>
      <c r="FO28" s="37">
        <v>270203</v>
      </c>
      <c r="FP28" s="37">
        <v>356319</v>
      </c>
      <c r="FQ28" s="37">
        <v>339006</v>
      </c>
      <c r="FR28" s="37">
        <v>337789</v>
      </c>
      <c r="FS28" s="37">
        <v>321738</v>
      </c>
      <c r="FT28" s="37">
        <v>334631</v>
      </c>
      <c r="FU28" s="37">
        <v>317904</v>
      </c>
      <c r="FV28" s="37">
        <v>332114</v>
      </c>
      <c r="FW28" s="37">
        <v>325897</v>
      </c>
      <c r="FX28" s="37">
        <v>326796</v>
      </c>
      <c r="FY28" s="37">
        <v>324064</v>
      </c>
      <c r="FZ28" s="37">
        <v>318131</v>
      </c>
      <c r="GA28" s="37">
        <v>269349</v>
      </c>
      <c r="GB28" s="37">
        <v>309207</v>
      </c>
      <c r="GC28" s="37">
        <v>304911</v>
      </c>
      <c r="GD28" s="37">
        <v>300592</v>
      </c>
      <c r="GE28" s="37">
        <v>302768</v>
      </c>
      <c r="GF28" s="37">
        <v>293823</v>
      </c>
      <c r="GG28" s="37">
        <v>290880</v>
      </c>
      <c r="GH28" s="37">
        <v>284771</v>
      </c>
      <c r="GI28" s="37">
        <v>285855</v>
      </c>
      <c r="GJ28" s="37">
        <v>270593</v>
      </c>
      <c r="GK28" s="37">
        <v>276476</v>
      </c>
      <c r="GL28" s="37">
        <v>261799</v>
      </c>
      <c r="GM28" s="37">
        <v>248764</v>
      </c>
      <c r="GN28" s="37">
        <v>264553</v>
      </c>
      <c r="GO28" s="37">
        <v>8149.2</v>
      </c>
      <c r="GP28" s="38">
        <v>8267.612903225807</v>
      </c>
      <c r="GQ28" s="38">
        <v>8340.566666666668</v>
      </c>
      <c r="GR28" s="38">
        <v>7951.5161290322585</v>
      </c>
      <c r="GS28" s="38">
        <v>8369.129032258064</v>
      </c>
      <c r="GT28" s="38">
        <v>8020.2</v>
      </c>
      <c r="GU28" s="38">
        <v>8642.516129032258</v>
      </c>
      <c r="GV28" s="38">
        <v>8711</v>
      </c>
      <c r="GW28" s="38">
        <v>8342.032258064517</v>
      </c>
      <c r="GX28" s="38">
        <v>7994.419354838709</v>
      </c>
      <c r="GY28" s="38">
        <v>7660.535714285715</v>
      </c>
      <c r="GZ28" s="38">
        <v>7345.451612903225</v>
      </c>
      <c r="HA28" s="38">
        <v>8000.8</v>
      </c>
      <c r="HB28" s="38">
        <v>7465</v>
      </c>
      <c r="HC28" s="38">
        <v>7882</v>
      </c>
      <c r="HD28" s="38">
        <v>7907</v>
      </c>
      <c r="HE28" s="38">
        <v>25</v>
      </c>
      <c r="HF28" s="7"/>
      <c r="HG28" s="7"/>
      <c r="HH28" s="8"/>
      <c r="HI28" s="8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" customFormat="1" ht="16.5" customHeight="1" hidden="1">
      <c r="A29" s="104"/>
      <c r="B29" s="105"/>
      <c r="C29" s="34" t="s">
        <v>60</v>
      </c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>
        <v>0</v>
      </c>
      <c r="GP29" s="38">
        <v>0</v>
      </c>
      <c r="GQ29" s="38">
        <v>0</v>
      </c>
      <c r="GR29" s="38">
        <v>0</v>
      </c>
      <c r="GS29" s="38">
        <v>0</v>
      </c>
      <c r="GT29" s="38">
        <v>0</v>
      </c>
      <c r="GU29" s="38">
        <v>0</v>
      </c>
      <c r="GV29" s="38">
        <v>0</v>
      </c>
      <c r="GW29" s="38">
        <v>0</v>
      </c>
      <c r="GX29" s="38">
        <v>0</v>
      </c>
      <c r="GY29" s="38">
        <v>0</v>
      </c>
      <c r="GZ29" s="38">
        <v>0</v>
      </c>
      <c r="HA29" s="38">
        <v>0</v>
      </c>
      <c r="HB29" s="38"/>
      <c r="HC29" s="38"/>
      <c r="HD29" s="38"/>
      <c r="HE29" s="38">
        <v>0</v>
      </c>
      <c r="HF29" s="7"/>
      <c r="HG29" s="7"/>
      <c r="HH29" s="8"/>
      <c r="HI29" s="8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1" customFormat="1" ht="16.5" customHeight="1" hidden="1">
      <c r="A30" s="104"/>
      <c r="B30" s="105"/>
      <c r="C30" s="34" t="s">
        <v>60</v>
      </c>
      <c r="D30" s="35" t="s">
        <v>62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7" t="s">
        <v>63</v>
      </c>
      <c r="DV30" s="37" t="s">
        <v>63</v>
      </c>
      <c r="DW30" s="37" t="s">
        <v>63</v>
      </c>
      <c r="DX30" s="37" t="s">
        <v>63</v>
      </c>
      <c r="DY30" s="37" t="s">
        <v>63</v>
      </c>
      <c r="DZ30" s="37" t="s">
        <v>63</v>
      </c>
      <c r="EA30" s="37" t="s">
        <v>63</v>
      </c>
      <c r="EB30" s="37" t="s">
        <v>63</v>
      </c>
      <c r="EC30" s="37" t="s">
        <v>63</v>
      </c>
      <c r="ED30" s="37" t="s">
        <v>63</v>
      </c>
      <c r="EE30" s="37" t="s">
        <v>63</v>
      </c>
      <c r="EF30" s="37" t="s">
        <v>63</v>
      </c>
      <c r="EG30" s="37">
        <v>3229</v>
      </c>
      <c r="EH30" s="37" t="s">
        <v>63</v>
      </c>
      <c r="EI30" s="37" t="s">
        <v>63</v>
      </c>
      <c r="EJ30" s="37" t="s">
        <v>63</v>
      </c>
      <c r="EK30" s="37" t="s">
        <v>63</v>
      </c>
      <c r="EL30" s="37" t="s">
        <v>63</v>
      </c>
      <c r="EM30" s="37" t="s">
        <v>63</v>
      </c>
      <c r="EN30" s="37"/>
      <c r="EO30" s="37" t="s">
        <v>63</v>
      </c>
      <c r="EP30" s="37" t="s">
        <v>63</v>
      </c>
      <c r="EQ30" s="37" t="s">
        <v>63</v>
      </c>
      <c r="ER30" s="37" t="s">
        <v>63</v>
      </c>
      <c r="ES30" s="37" t="s">
        <v>63</v>
      </c>
      <c r="ET30" s="37" t="s">
        <v>63</v>
      </c>
      <c r="EU30" s="37" t="s">
        <v>63</v>
      </c>
      <c r="EV30" s="37" t="s">
        <v>63</v>
      </c>
      <c r="EW30" s="37" t="s">
        <v>63</v>
      </c>
      <c r="EX30" s="37" t="s">
        <v>63</v>
      </c>
      <c r="EY30" s="37" t="s">
        <v>63</v>
      </c>
      <c r="EZ30" s="37" t="s">
        <v>63</v>
      </c>
      <c r="FA30" s="37" t="s">
        <v>63</v>
      </c>
      <c r="FB30" s="37" t="s">
        <v>63</v>
      </c>
      <c r="FC30" s="37" t="s">
        <v>63</v>
      </c>
      <c r="FD30" s="37" t="s">
        <v>63</v>
      </c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>
        <v>0</v>
      </c>
      <c r="GP30" s="38">
        <v>0</v>
      </c>
      <c r="GQ30" s="38">
        <v>0</v>
      </c>
      <c r="GR30" s="38">
        <v>0</v>
      </c>
      <c r="GS30" s="38">
        <v>0</v>
      </c>
      <c r="GT30" s="38">
        <v>0</v>
      </c>
      <c r="GU30" s="38">
        <v>0</v>
      </c>
      <c r="GV30" s="38">
        <v>0</v>
      </c>
      <c r="GW30" s="38">
        <v>0</v>
      </c>
      <c r="GX30" s="38">
        <v>0</v>
      </c>
      <c r="GY30" s="38">
        <v>0</v>
      </c>
      <c r="GZ30" s="38">
        <v>0</v>
      </c>
      <c r="HA30" s="38">
        <v>0</v>
      </c>
      <c r="HB30" s="38"/>
      <c r="HC30" s="38"/>
      <c r="HD30" s="38"/>
      <c r="HE30" s="38">
        <v>0</v>
      </c>
      <c r="HF30" s="7"/>
      <c r="HG30" s="7"/>
      <c r="HH30" s="8"/>
      <c r="HI30" s="8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1" customFormat="1" ht="21" customHeight="1" thickBot="1" thickTop="1">
      <c r="A31" s="106"/>
      <c r="B31" s="48" t="s">
        <v>64</v>
      </c>
      <c r="C31" s="34" t="s">
        <v>65</v>
      </c>
      <c r="D31" s="35" t="s">
        <v>66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>
        <v>0</v>
      </c>
      <c r="CV31" s="36">
        <v>28745</v>
      </c>
      <c r="CW31" s="36">
        <v>29274</v>
      </c>
      <c r="CX31" s="36">
        <v>27704</v>
      </c>
      <c r="CY31" s="36">
        <v>0</v>
      </c>
      <c r="CZ31" s="36">
        <v>0</v>
      </c>
      <c r="DA31" s="36">
        <v>0</v>
      </c>
      <c r="DB31" s="36">
        <v>29341</v>
      </c>
      <c r="DC31" s="36">
        <v>141714</v>
      </c>
      <c r="DD31" s="36">
        <v>116772</v>
      </c>
      <c r="DE31" s="36">
        <v>93539</v>
      </c>
      <c r="DF31" s="36">
        <v>91874</v>
      </c>
      <c r="DG31" s="36">
        <v>89882</v>
      </c>
      <c r="DH31" s="36">
        <v>165068</v>
      </c>
      <c r="DI31" s="36">
        <v>167353</v>
      </c>
      <c r="DJ31" s="36">
        <v>82336</v>
      </c>
      <c r="DK31" s="36">
        <v>122927</v>
      </c>
      <c r="DL31" s="36">
        <v>83055</v>
      </c>
      <c r="DM31" s="36">
        <v>41799</v>
      </c>
      <c r="DN31" s="36">
        <v>80983</v>
      </c>
      <c r="DO31" s="36">
        <v>82953</v>
      </c>
      <c r="DP31" s="36">
        <v>83379</v>
      </c>
      <c r="DQ31" s="36">
        <v>41074</v>
      </c>
      <c r="DR31" s="36">
        <v>82466</v>
      </c>
      <c r="DS31" s="36">
        <v>71566</v>
      </c>
      <c r="DT31" s="36">
        <v>64392</v>
      </c>
      <c r="DU31" s="37">
        <v>58037</v>
      </c>
      <c r="DV31" s="37">
        <v>123423</v>
      </c>
      <c r="DW31" s="37">
        <v>161822</v>
      </c>
      <c r="DX31" s="37">
        <v>165199</v>
      </c>
      <c r="DY31" s="37">
        <v>109998</v>
      </c>
      <c r="DZ31" s="37">
        <v>28672</v>
      </c>
      <c r="EA31" s="37">
        <v>137515</v>
      </c>
      <c r="EB31" s="37">
        <v>64858</v>
      </c>
      <c r="EC31" s="37">
        <v>196463</v>
      </c>
      <c r="ED31" s="37">
        <v>157930</v>
      </c>
      <c r="EE31" s="37">
        <v>130184</v>
      </c>
      <c r="EF31" s="37">
        <v>183085</v>
      </c>
      <c r="EG31" s="37">
        <v>123113</v>
      </c>
      <c r="EH31" s="37">
        <v>121870</v>
      </c>
      <c r="EI31" s="37">
        <v>149360</v>
      </c>
      <c r="EJ31" s="37">
        <v>99957</v>
      </c>
      <c r="EK31" s="37">
        <v>116991</v>
      </c>
      <c r="EL31" s="37">
        <v>107469</v>
      </c>
      <c r="EM31" s="37">
        <v>111957</v>
      </c>
      <c r="EN31" s="37">
        <v>95431</v>
      </c>
      <c r="EO31" s="37">
        <v>102978</v>
      </c>
      <c r="EP31" s="37">
        <v>124443</v>
      </c>
      <c r="EQ31" s="37">
        <v>103022</v>
      </c>
      <c r="ER31" s="37">
        <v>106469</v>
      </c>
      <c r="ES31" s="37">
        <v>140555</v>
      </c>
      <c r="ET31" s="37">
        <v>78690</v>
      </c>
      <c r="EU31" s="37">
        <v>104168</v>
      </c>
      <c r="EV31" s="37">
        <v>93016</v>
      </c>
      <c r="EW31" s="37">
        <v>88732</v>
      </c>
      <c r="EX31" s="37">
        <v>102775</v>
      </c>
      <c r="EY31" s="37">
        <v>68704</v>
      </c>
      <c r="EZ31" s="37">
        <v>101344</v>
      </c>
      <c r="FA31" s="37">
        <v>109962</v>
      </c>
      <c r="FB31" s="37">
        <v>68885</v>
      </c>
      <c r="FC31" s="37">
        <v>95954</v>
      </c>
      <c r="FD31" s="37">
        <v>87181</v>
      </c>
      <c r="FE31" s="37">
        <v>103809</v>
      </c>
      <c r="FF31" s="37">
        <v>66032</v>
      </c>
      <c r="FG31" s="37">
        <v>96526</v>
      </c>
      <c r="FH31" s="37">
        <v>88323</v>
      </c>
      <c r="FI31" s="37">
        <v>32476</v>
      </c>
      <c r="FJ31" s="37">
        <v>120516</v>
      </c>
      <c r="FK31" s="37">
        <v>30975</v>
      </c>
      <c r="FL31" s="37">
        <v>114889</v>
      </c>
      <c r="FM31" s="37">
        <v>87575</v>
      </c>
      <c r="FN31" s="37">
        <v>54442</v>
      </c>
      <c r="FO31" s="37">
        <v>198440</v>
      </c>
      <c r="FP31" s="37">
        <v>161907</v>
      </c>
      <c r="FQ31" s="37">
        <v>109151</v>
      </c>
      <c r="FR31" s="37">
        <v>154337</v>
      </c>
      <c r="FS31" s="37">
        <v>208037</v>
      </c>
      <c r="FT31" s="37">
        <v>138263</v>
      </c>
      <c r="FU31" s="37">
        <v>145295</v>
      </c>
      <c r="FV31" s="37">
        <v>137155</v>
      </c>
      <c r="FW31" s="37">
        <v>192385</v>
      </c>
      <c r="FX31" s="37">
        <v>163553</v>
      </c>
      <c r="FY31" s="37">
        <v>148041</v>
      </c>
      <c r="FZ31" s="37">
        <v>120021</v>
      </c>
      <c r="GA31" s="37">
        <v>88130</v>
      </c>
      <c r="GB31" s="37">
        <v>229255</v>
      </c>
      <c r="GC31" s="37">
        <v>107989</v>
      </c>
      <c r="GD31" s="37">
        <v>127485</v>
      </c>
      <c r="GE31" s="37">
        <v>0</v>
      </c>
      <c r="GF31" s="37">
        <v>69430</v>
      </c>
      <c r="GG31" s="37">
        <v>162724</v>
      </c>
      <c r="GH31" s="37">
        <v>218293</v>
      </c>
      <c r="GI31" s="37">
        <v>79824</v>
      </c>
      <c r="GJ31" s="37">
        <v>75812</v>
      </c>
      <c r="GK31" s="37">
        <v>143133</v>
      </c>
      <c r="GL31" s="37">
        <v>77571</v>
      </c>
      <c r="GM31" s="37">
        <v>112343</v>
      </c>
      <c r="GN31" s="37">
        <v>92764</v>
      </c>
      <c r="GO31" s="37">
        <v>3353.4</v>
      </c>
      <c r="GP31" s="38">
        <v>2876.516129032258</v>
      </c>
      <c r="GQ31" s="38">
        <v>0</v>
      </c>
      <c r="GR31" s="38">
        <v>4514.8387096774195</v>
      </c>
      <c r="GS31" s="38">
        <v>2827.548387096774</v>
      </c>
      <c r="GT31" s="38">
        <v>2902.3333333333335</v>
      </c>
      <c r="GU31" s="38">
        <v>2743.7419354838707</v>
      </c>
      <c r="GV31" s="38">
        <v>2642.866666666667</v>
      </c>
      <c r="GW31" s="38">
        <v>2205.1290322580644</v>
      </c>
      <c r="GX31" s="38">
        <v>378.64516129032256</v>
      </c>
      <c r="GY31" s="38">
        <v>1831.857142857143</v>
      </c>
      <c r="GZ31" s="38">
        <v>4547.806451612903</v>
      </c>
      <c r="HA31" s="38">
        <v>2398.9666666666667</v>
      </c>
      <c r="HB31" s="38">
        <v>2607</v>
      </c>
      <c r="HC31" s="38">
        <v>2734</v>
      </c>
      <c r="HD31" s="38">
        <v>2667</v>
      </c>
      <c r="HE31" s="38">
        <v>-67</v>
      </c>
      <c r="HF31" s="7"/>
      <c r="HG31" s="7"/>
      <c r="HH31" s="8"/>
      <c r="HI31" s="8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2:256" s="1" customFormat="1" ht="19.5" customHeight="1" thickBot="1" thickTop="1">
      <c r="B32" s="49"/>
      <c r="C32" s="102" t="s">
        <v>67</v>
      </c>
      <c r="D32" s="103"/>
      <c r="E32" s="50">
        <v>458152</v>
      </c>
      <c r="F32" s="50">
        <v>410792</v>
      </c>
      <c r="G32" s="50">
        <v>450267</v>
      </c>
      <c r="H32" s="50">
        <v>444220</v>
      </c>
      <c r="I32" s="50">
        <v>443594</v>
      </c>
      <c r="J32" s="50">
        <v>409807</v>
      </c>
      <c r="K32" s="50">
        <v>433346</v>
      </c>
      <c r="L32" s="50">
        <v>417186</v>
      </c>
      <c r="M32" s="50">
        <v>427441</v>
      </c>
      <c r="N32" s="50">
        <v>416191</v>
      </c>
      <c r="O32" s="50">
        <v>404884</v>
      </c>
      <c r="P32" s="50">
        <v>425822</v>
      </c>
      <c r="Q32" s="50">
        <v>401620</v>
      </c>
      <c r="R32" s="50">
        <v>409138</v>
      </c>
      <c r="S32" s="50">
        <v>389027</v>
      </c>
      <c r="T32" s="50">
        <v>402399</v>
      </c>
      <c r="U32" s="50">
        <v>398823</v>
      </c>
      <c r="V32" s="50">
        <v>360139</v>
      </c>
      <c r="W32" s="50">
        <v>397600</v>
      </c>
      <c r="X32" s="50">
        <v>409639</v>
      </c>
      <c r="Y32" s="50">
        <v>437277</v>
      </c>
      <c r="Z32" s="50">
        <v>393456</v>
      </c>
      <c r="AA32" s="50">
        <v>399068</v>
      </c>
      <c r="AB32" s="50">
        <v>392664</v>
      </c>
      <c r="AC32" s="50">
        <v>383703</v>
      </c>
      <c r="AD32" s="50">
        <v>411565</v>
      </c>
      <c r="AE32" s="50">
        <v>396496</v>
      </c>
      <c r="AF32" s="50">
        <v>396864</v>
      </c>
      <c r="AG32" s="50">
        <v>393511</v>
      </c>
      <c r="AH32" s="50">
        <v>351423</v>
      </c>
      <c r="AI32" s="50">
        <v>397142</v>
      </c>
      <c r="AJ32" s="50">
        <v>377446</v>
      </c>
      <c r="AK32" s="50">
        <v>383675</v>
      </c>
      <c r="AL32" s="50">
        <v>369231</v>
      </c>
      <c r="AM32" s="50">
        <v>380882</v>
      </c>
      <c r="AN32" s="50">
        <v>376422</v>
      </c>
      <c r="AO32" s="50">
        <v>373890</v>
      </c>
      <c r="AP32" s="50">
        <v>372787</v>
      </c>
      <c r="AQ32" s="50">
        <v>375810</v>
      </c>
      <c r="AR32" s="50">
        <v>373990</v>
      </c>
      <c r="AS32" s="50">
        <v>371031</v>
      </c>
      <c r="AT32" s="50">
        <v>336207</v>
      </c>
      <c r="AU32" s="50">
        <v>377776</v>
      </c>
      <c r="AV32" s="50">
        <v>364564</v>
      </c>
      <c r="AW32" s="50">
        <v>358330</v>
      </c>
      <c r="AX32" s="50">
        <v>356433</v>
      </c>
      <c r="AY32" s="50">
        <v>358815</v>
      </c>
      <c r="AZ32" s="50">
        <v>353411</v>
      </c>
      <c r="BA32" s="50">
        <v>340934</v>
      </c>
      <c r="BB32" s="50">
        <v>341647</v>
      </c>
      <c r="BC32" s="50">
        <v>286122</v>
      </c>
      <c r="BD32" s="50">
        <v>392996</v>
      </c>
      <c r="BE32" s="50">
        <v>350497</v>
      </c>
      <c r="BF32" s="50">
        <v>321900</v>
      </c>
      <c r="BG32" s="50">
        <v>329333</v>
      </c>
      <c r="BH32" s="50">
        <v>318987</v>
      </c>
      <c r="BI32" s="50">
        <v>327663</v>
      </c>
      <c r="BJ32" s="50">
        <v>341161</v>
      </c>
      <c r="BK32" s="50">
        <v>312556</v>
      </c>
      <c r="BL32" s="50">
        <v>327106</v>
      </c>
      <c r="BM32" s="50" t="e">
        <v>#REF!</v>
      </c>
      <c r="BN32" s="50">
        <v>322935</v>
      </c>
      <c r="BO32" s="50">
        <v>319559</v>
      </c>
      <c r="BP32" s="50">
        <v>280586</v>
      </c>
      <c r="BQ32" s="50">
        <v>314797</v>
      </c>
      <c r="BR32" s="50">
        <v>308125</v>
      </c>
      <c r="BS32" s="50">
        <v>288541</v>
      </c>
      <c r="BT32" s="50">
        <v>340237</v>
      </c>
      <c r="BU32" s="50">
        <v>339267</v>
      </c>
      <c r="BV32" s="50">
        <v>345544</v>
      </c>
      <c r="BW32" s="50">
        <v>335553</v>
      </c>
      <c r="BX32" s="50">
        <v>362719</v>
      </c>
      <c r="BY32" s="50">
        <v>339151</v>
      </c>
      <c r="BZ32" s="50">
        <v>347564</v>
      </c>
      <c r="CA32" s="50">
        <v>349129</v>
      </c>
      <c r="CB32" s="50">
        <v>313221</v>
      </c>
      <c r="CC32" s="50">
        <v>360669</v>
      </c>
      <c r="CD32" s="50">
        <v>358109</v>
      </c>
      <c r="CE32" s="50">
        <v>362203</v>
      </c>
      <c r="CF32" s="50">
        <v>390945</v>
      </c>
      <c r="CG32" s="50">
        <v>435717</v>
      </c>
      <c r="CH32" s="50">
        <v>457216</v>
      </c>
      <c r="CI32" s="50">
        <v>389675</v>
      </c>
      <c r="CJ32" s="50">
        <v>365157</v>
      </c>
      <c r="CK32" s="50">
        <v>381071</v>
      </c>
      <c r="CL32" s="50">
        <v>367789</v>
      </c>
      <c r="CM32" s="50">
        <v>315341</v>
      </c>
      <c r="CN32" s="50">
        <v>381529</v>
      </c>
      <c r="CO32" s="50">
        <v>395259</v>
      </c>
      <c r="CP32" s="50">
        <v>384802</v>
      </c>
      <c r="CQ32" s="50">
        <v>346162</v>
      </c>
      <c r="CR32" s="50">
        <v>301436</v>
      </c>
      <c r="CS32" s="50">
        <v>375538</v>
      </c>
      <c r="CT32" s="50">
        <v>315431</v>
      </c>
      <c r="CU32" s="50">
        <v>362160</v>
      </c>
      <c r="CV32" s="50">
        <v>440322</v>
      </c>
      <c r="CW32" s="50">
        <v>395427</v>
      </c>
      <c r="CX32" s="50">
        <v>339621</v>
      </c>
      <c r="CY32" s="50">
        <v>351580</v>
      </c>
      <c r="CZ32" s="50">
        <v>339895</v>
      </c>
      <c r="DA32" s="50">
        <v>342218</v>
      </c>
      <c r="DB32" s="50">
        <v>339394</v>
      </c>
      <c r="DC32" s="50">
        <v>502457</v>
      </c>
      <c r="DD32" s="50">
        <v>475122</v>
      </c>
      <c r="DE32" s="50">
        <v>416980</v>
      </c>
      <c r="DF32" s="50">
        <v>412295</v>
      </c>
      <c r="DG32" s="50">
        <v>447912</v>
      </c>
      <c r="DH32" s="50">
        <v>442678</v>
      </c>
      <c r="DI32" s="50">
        <v>567837</v>
      </c>
      <c r="DJ32" s="50">
        <v>385247</v>
      </c>
      <c r="DK32" s="50">
        <v>466612</v>
      </c>
      <c r="DL32" s="50">
        <v>389101</v>
      </c>
      <c r="DM32" s="50">
        <v>392007</v>
      </c>
      <c r="DN32" s="50">
        <v>331994</v>
      </c>
      <c r="DO32" s="50">
        <v>412606</v>
      </c>
      <c r="DP32" s="50">
        <v>373996</v>
      </c>
      <c r="DQ32" s="50">
        <v>468862</v>
      </c>
      <c r="DR32" s="50">
        <v>419110</v>
      </c>
      <c r="DS32" s="50">
        <v>458811</v>
      </c>
      <c r="DT32" s="50">
        <v>408726</v>
      </c>
      <c r="DU32" s="51">
        <v>409849</v>
      </c>
      <c r="DV32" s="51">
        <v>456276</v>
      </c>
      <c r="DW32" s="51">
        <v>488356</v>
      </c>
      <c r="DX32" s="51">
        <v>527705</v>
      </c>
      <c r="DY32" s="51">
        <v>446542</v>
      </c>
      <c r="DZ32" s="51">
        <v>323361</v>
      </c>
      <c r="EA32" s="51">
        <v>449970</v>
      </c>
      <c r="EB32" s="51">
        <v>466860</v>
      </c>
      <c r="EC32" s="51">
        <v>619787</v>
      </c>
      <c r="ED32" s="51">
        <v>553921</v>
      </c>
      <c r="EE32" s="51">
        <v>454242</v>
      </c>
      <c r="EF32" s="51">
        <v>539770</v>
      </c>
      <c r="EG32" s="51">
        <v>455406</v>
      </c>
      <c r="EH32" s="51">
        <v>431474</v>
      </c>
      <c r="EI32" s="51">
        <v>513703</v>
      </c>
      <c r="EJ32" s="51">
        <v>419493</v>
      </c>
      <c r="EK32" s="51">
        <v>427577</v>
      </c>
      <c r="EL32" s="51">
        <v>449518</v>
      </c>
      <c r="EM32" s="51">
        <v>471795</v>
      </c>
      <c r="EN32" s="51">
        <v>453489</v>
      </c>
      <c r="EO32" s="51">
        <v>460386</v>
      </c>
      <c r="EP32" s="51">
        <v>482997</v>
      </c>
      <c r="EQ32" s="51">
        <v>453463</v>
      </c>
      <c r="ER32" s="51">
        <v>474064</v>
      </c>
      <c r="ES32" s="51">
        <v>539765</v>
      </c>
      <c r="ET32" s="51">
        <v>463441</v>
      </c>
      <c r="EU32" s="51">
        <v>474648</v>
      </c>
      <c r="EV32" s="52">
        <v>475326</v>
      </c>
      <c r="EW32" s="52">
        <v>462275</v>
      </c>
      <c r="EX32" s="52">
        <v>454705</v>
      </c>
      <c r="EY32" s="52">
        <v>418908</v>
      </c>
      <c r="EZ32" s="52">
        <v>415858</v>
      </c>
      <c r="FA32" s="52">
        <v>411830</v>
      </c>
      <c r="FB32" s="52">
        <v>360021</v>
      </c>
      <c r="FC32" s="52">
        <v>357030</v>
      </c>
      <c r="FD32" s="52">
        <v>384211</v>
      </c>
      <c r="FE32" s="52">
        <v>399264</v>
      </c>
      <c r="FF32" s="52">
        <v>391316</v>
      </c>
      <c r="FG32" s="52">
        <v>412145</v>
      </c>
      <c r="FH32" s="52">
        <v>402655</v>
      </c>
      <c r="FI32" s="52">
        <v>347279</v>
      </c>
      <c r="FJ32" s="52">
        <v>443369</v>
      </c>
      <c r="FK32" s="52">
        <v>358977</v>
      </c>
      <c r="FL32" s="52">
        <v>435464</v>
      </c>
      <c r="FM32" s="52">
        <v>430860</v>
      </c>
      <c r="FN32" s="52">
        <v>373663</v>
      </c>
      <c r="FO32" s="52">
        <v>468643</v>
      </c>
      <c r="FP32" s="52">
        <v>518226</v>
      </c>
      <c r="FQ32" s="52">
        <v>448157</v>
      </c>
      <c r="FR32" s="52">
        <v>492126</v>
      </c>
      <c r="FS32" s="52">
        <v>529775</v>
      </c>
      <c r="FT32" s="52">
        <v>472894</v>
      </c>
      <c r="FU32" s="52">
        <v>463199</v>
      </c>
      <c r="FV32" s="52">
        <v>469269</v>
      </c>
      <c r="FW32" s="52">
        <v>518282</v>
      </c>
      <c r="FX32" s="52">
        <v>490349</v>
      </c>
      <c r="FY32" s="52">
        <v>472105</v>
      </c>
      <c r="FZ32" s="52">
        <v>438152</v>
      </c>
      <c r="GA32" s="52">
        <v>357479</v>
      </c>
      <c r="GB32" s="52">
        <v>538462</v>
      </c>
      <c r="GC32" s="52">
        <v>412900</v>
      </c>
      <c r="GD32" s="52">
        <v>428077</v>
      </c>
      <c r="GE32" s="52">
        <v>302768</v>
      </c>
      <c r="GF32" s="52">
        <v>363253</v>
      </c>
      <c r="GG32" s="52">
        <v>453604</v>
      </c>
      <c r="GH32" s="52">
        <v>503064</v>
      </c>
      <c r="GI32" s="52">
        <v>365679</v>
      </c>
      <c r="GJ32" s="52">
        <v>346405</v>
      </c>
      <c r="GK32" s="52">
        <v>419609</v>
      </c>
      <c r="GL32" s="52">
        <v>339370</v>
      </c>
      <c r="GM32" s="52">
        <v>361107</v>
      </c>
      <c r="GN32" s="52">
        <v>357317</v>
      </c>
      <c r="GO32" s="52">
        <v>11502.6</v>
      </c>
      <c r="GP32" s="53">
        <v>11144.129032258064</v>
      </c>
      <c r="GQ32" s="53">
        <v>8340.566666666668</v>
      </c>
      <c r="GR32" s="53">
        <v>12466.354838709678</v>
      </c>
      <c r="GS32" s="53">
        <v>11196.677419354839</v>
      </c>
      <c r="GT32" s="53">
        <v>10922.533333333333</v>
      </c>
      <c r="GU32" s="53">
        <v>11386.258064516129</v>
      </c>
      <c r="GV32" s="53">
        <v>11353.866666666667</v>
      </c>
      <c r="GW32" s="53">
        <v>10547.161290322581</v>
      </c>
      <c r="GX32" s="53">
        <v>8373.064516129032</v>
      </c>
      <c r="GY32" s="53">
        <v>9492.392857142857</v>
      </c>
      <c r="GZ32" s="53">
        <v>11893.258064516129</v>
      </c>
      <c r="HA32" s="53">
        <v>10399.766666666666</v>
      </c>
      <c r="HB32" s="53">
        <v>10072</v>
      </c>
      <c r="HC32" s="53">
        <v>10616</v>
      </c>
      <c r="HD32" s="53">
        <v>10574</v>
      </c>
      <c r="HE32" s="53">
        <f>+HD32-HC32</f>
        <v>-42</v>
      </c>
      <c r="HF32" s="7"/>
      <c r="HG32" s="7"/>
      <c r="HH32" s="8"/>
      <c r="HI32" s="8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1" customFormat="1" ht="15.75" customHeight="1" hidden="1">
      <c r="A33" s="104" t="s">
        <v>68</v>
      </c>
      <c r="B33" s="105" t="s">
        <v>69</v>
      </c>
      <c r="C33" s="34" t="s">
        <v>70</v>
      </c>
      <c r="D33" s="35" t="s">
        <v>71</v>
      </c>
      <c r="E33" s="36">
        <v>1303847</v>
      </c>
      <c r="F33" s="36">
        <v>1201838</v>
      </c>
      <c r="G33" s="36">
        <v>1286757</v>
      </c>
      <c r="H33" s="36">
        <v>1251138</v>
      </c>
      <c r="I33" s="36">
        <v>1278055</v>
      </c>
      <c r="J33" s="36">
        <v>1223331</v>
      </c>
      <c r="K33" s="36">
        <v>1275412</v>
      </c>
      <c r="L33" s="36">
        <v>1170399</v>
      </c>
      <c r="M33" s="36">
        <v>1156316</v>
      </c>
      <c r="N33" s="36">
        <v>1165172</v>
      </c>
      <c r="O33" s="36">
        <v>1157686</v>
      </c>
      <c r="P33" s="36">
        <v>1124385</v>
      </c>
      <c r="Q33" s="36">
        <v>1058321</v>
      </c>
      <c r="R33" s="36">
        <v>1092312</v>
      </c>
      <c r="S33" s="36">
        <v>1086220</v>
      </c>
      <c r="T33" s="36">
        <v>1128934</v>
      </c>
      <c r="U33" s="36">
        <v>1104461</v>
      </c>
      <c r="V33" s="36">
        <v>979755</v>
      </c>
      <c r="W33" s="36">
        <v>1085732</v>
      </c>
      <c r="X33" s="36">
        <v>1066569</v>
      </c>
      <c r="Y33" s="36">
        <v>1311800</v>
      </c>
      <c r="Z33" s="36">
        <v>862546</v>
      </c>
      <c r="AA33" s="36">
        <v>1092563</v>
      </c>
      <c r="AB33" s="36">
        <v>1120418</v>
      </c>
      <c r="AC33" s="36">
        <v>1057698</v>
      </c>
      <c r="AD33" s="36">
        <v>1064196</v>
      </c>
      <c r="AE33" s="36">
        <v>1041343</v>
      </c>
      <c r="AF33" s="36">
        <v>1131704</v>
      </c>
      <c r="AG33" s="36">
        <v>1151141</v>
      </c>
      <c r="AH33" s="36">
        <v>1069651</v>
      </c>
      <c r="AI33" s="36">
        <v>1168714</v>
      </c>
      <c r="AJ33" s="36">
        <v>1120228</v>
      </c>
      <c r="AK33" s="36">
        <v>1134090</v>
      </c>
      <c r="AL33" s="36">
        <v>1076779</v>
      </c>
      <c r="AM33" s="36">
        <v>1120173</v>
      </c>
      <c r="AN33" s="36">
        <v>1167426</v>
      </c>
      <c r="AO33" s="36">
        <v>1114630</v>
      </c>
      <c r="AP33" s="36">
        <v>1176184</v>
      </c>
      <c r="AQ33" s="36">
        <v>1162179</v>
      </c>
      <c r="AR33" s="36">
        <v>1204621</v>
      </c>
      <c r="AS33" s="36">
        <v>1161215</v>
      </c>
      <c r="AT33" s="36">
        <v>1034752</v>
      </c>
      <c r="AU33" s="36">
        <v>1180035</v>
      </c>
      <c r="AV33" s="36">
        <v>1147358</v>
      </c>
      <c r="AW33" s="36">
        <v>1117727</v>
      </c>
      <c r="AX33" s="36">
        <v>1134517</v>
      </c>
      <c r="AY33" s="36">
        <v>1064558</v>
      </c>
      <c r="AZ33" s="36">
        <v>1091768</v>
      </c>
      <c r="BA33" s="36">
        <v>1079220</v>
      </c>
      <c r="BB33" s="36">
        <v>1121239</v>
      </c>
      <c r="BC33" s="36">
        <v>1015062</v>
      </c>
      <c r="BD33" s="36">
        <v>1064376</v>
      </c>
      <c r="BE33" s="36">
        <v>1022659</v>
      </c>
      <c r="BF33" s="36">
        <v>938386</v>
      </c>
      <c r="BG33" s="36">
        <v>1004914</v>
      </c>
      <c r="BH33" s="36">
        <v>993834</v>
      </c>
      <c r="BI33" s="36">
        <v>1033412</v>
      </c>
      <c r="BJ33" s="36">
        <v>984628</v>
      </c>
      <c r="BK33" s="36">
        <v>929651</v>
      </c>
      <c r="BL33" s="36">
        <v>946719</v>
      </c>
      <c r="BM33" s="36" t="e">
        <v>#REF!</v>
      </c>
      <c r="BN33" s="36">
        <v>912967</v>
      </c>
      <c r="BO33" s="36">
        <v>818029</v>
      </c>
      <c r="BP33" s="36">
        <v>778982</v>
      </c>
      <c r="BQ33" s="36">
        <v>801845</v>
      </c>
      <c r="BR33" s="36">
        <v>804229</v>
      </c>
      <c r="BS33" s="36">
        <v>843667</v>
      </c>
      <c r="BT33" s="36">
        <v>864249</v>
      </c>
      <c r="BU33" s="36">
        <v>893323</v>
      </c>
      <c r="BV33" s="36">
        <v>878439</v>
      </c>
      <c r="BW33" s="36">
        <v>863901</v>
      </c>
      <c r="BX33" s="36">
        <v>837286</v>
      </c>
      <c r="BY33" s="36">
        <v>820787</v>
      </c>
      <c r="BZ33" s="36">
        <v>815560</v>
      </c>
      <c r="CA33" s="36">
        <v>841687</v>
      </c>
      <c r="CB33" s="36">
        <v>766860</v>
      </c>
      <c r="CC33" s="36">
        <v>842132</v>
      </c>
      <c r="CD33" s="36">
        <v>823383</v>
      </c>
      <c r="CE33" s="36">
        <v>856056</v>
      </c>
      <c r="CF33" s="36">
        <v>907101</v>
      </c>
      <c r="CG33" s="36">
        <v>943654</v>
      </c>
      <c r="CH33" s="36">
        <v>917346</v>
      </c>
      <c r="CI33" s="36">
        <v>655093</v>
      </c>
      <c r="CJ33" s="36">
        <v>902794</v>
      </c>
      <c r="CK33" s="36">
        <v>927485</v>
      </c>
      <c r="CL33" s="36">
        <v>779551</v>
      </c>
      <c r="CM33" s="36">
        <v>845517</v>
      </c>
      <c r="CN33" s="36">
        <v>842181</v>
      </c>
      <c r="CO33" s="36">
        <v>844891</v>
      </c>
      <c r="CP33" s="36">
        <v>814946</v>
      </c>
      <c r="CQ33" s="36">
        <v>837386</v>
      </c>
      <c r="CR33" s="36">
        <v>830178</v>
      </c>
      <c r="CS33" s="36">
        <v>757461</v>
      </c>
      <c r="CT33" s="36">
        <v>774079</v>
      </c>
      <c r="CU33" s="36">
        <v>721327</v>
      </c>
      <c r="CV33" s="36">
        <v>756499</v>
      </c>
      <c r="CW33" s="36">
        <v>742056</v>
      </c>
      <c r="CX33" s="36">
        <v>737319</v>
      </c>
      <c r="CY33" s="36">
        <v>548394</v>
      </c>
      <c r="CZ33" s="36">
        <v>744774</v>
      </c>
      <c r="DA33" s="36">
        <v>731675</v>
      </c>
      <c r="DB33" s="36">
        <v>701728</v>
      </c>
      <c r="DC33" s="36">
        <v>715300</v>
      </c>
      <c r="DD33" s="36">
        <v>684012</v>
      </c>
      <c r="DE33" s="36">
        <v>661717</v>
      </c>
      <c r="DF33" s="36">
        <v>672743</v>
      </c>
      <c r="DG33" s="36">
        <v>661474</v>
      </c>
      <c r="DH33" s="36">
        <v>632218</v>
      </c>
      <c r="DI33" s="36">
        <v>507671</v>
      </c>
      <c r="DJ33" s="36">
        <v>424442</v>
      </c>
      <c r="DK33" s="36">
        <v>499074</v>
      </c>
      <c r="DL33" s="36">
        <v>503098</v>
      </c>
      <c r="DM33" s="36">
        <v>325744</v>
      </c>
      <c r="DN33" s="36">
        <v>339773</v>
      </c>
      <c r="DO33" s="36">
        <v>532890</v>
      </c>
      <c r="DP33" s="36">
        <v>553105</v>
      </c>
      <c r="DQ33" s="36">
        <v>555815</v>
      </c>
      <c r="DR33" s="36">
        <v>572805</v>
      </c>
      <c r="DS33" s="36">
        <v>566280</v>
      </c>
      <c r="DT33" s="36">
        <v>600061</v>
      </c>
      <c r="DU33" s="37">
        <v>583967</v>
      </c>
      <c r="DV33" s="37">
        <v>532709</v>
      </c>
      <c r="DW33" s="37">
        <v>582860</v>
      </c>
      <c r="DX33" s="37">
        <v>569762</v>
      </c>
      <c r="DY33" s="37">
        <v>600801</v>
      </c>
      <c r="DZ33" s="37">
        <v>569229</v>
      </c>
      <c r="EA33" s="37">
        <v>594075</v>
      </c>
      <c r="EB33" s="37">
        <v>590823</v>
      </c>
      <c r="EC33" s="37">
        <v>542081</v>
      </c>
      <c r="ED33" s="37">
        <v>556692</v>
      </c>
      <c r="EE33" s="37">
        <v>549956</v>
      </c>
      <c r="EF33" s="37">
        <v>553326</v>
      </c>
      <c r="EG33" s="37">
        <v>554972</v>
      </c>
      <c r="EH33" s="37">
        <v>489468</v>
      </c>
      <c r="EI33" s="37">
        <v>559315</v>
      </c>
      <c r="EJ33" s="37">
        <v>530408</v>
      </c>
      <c r="EK33" s="37">
        <v>560032</v>
      </c>
      <c r="EL33" s="37">
        <v>532309</v>
      </c>
      <c r="EM33" s="37">
        <v>548356</v>
      </c>
      <c r="EN33" s="37">
        <v>520533</v>
      </c>
      <c r="EO33" s="37">
        <v>515505</v>
      </c>
      <c r="EP33" s="37">
        <v>487797</v>
      </c>
      <c r="EQ33" s="37">
        <v>463010</v>
      </c>
      <c r="ER33" s="37">
        <v>485382</v>
      </c>
      <c r="ES33" s="37">
        <v>455796</v>
      </c>
      <c r="ET33" s="37">
        <v>462080</v>
      </c>
      <c r="EU33" s="37">
        <v>455625</v>
      </c>
      <c r="EV33" s="37">
        <v>486596</v>
      </c>
      <c r="EW33" s="37">
        <v>484256</v>
      </c>
      <c r="EX33" s="37">
        <v>437960</v>
      </c>
      <c r="EY33" s="37">
        <v>471970</v>
      </c>
      <c r="EZ33" s="37">
        <v>467811</v>
      </c>
      <c r="FA33" s="37">
        <v>468083</v>
      </c>
      <c r="FB33" s="37">
        <v>483854</v>
      </c>
      <c r="FC33" s="37">
        <v>423564</v>
      </c>
      <c r="FD33" s="37">
        <v>486749</v>
      </c>
      <c r="FE33" s="37">
        <v>442192</v>
      </c>
      <c r="FF33" s="37">
        <v>454705</v>
      </c>
      <c r="FG33" s="37">
        <v>447865</v>
      </c>
      <c r="FH33" s="37">
        <v>452248</v>
      </c>
      <c r="FI33" s="37">
        <v>471975</v>
      </c>
      <c r="FJ33" s="37">
        <v>446041</v>
      </c>
      <c r="FK33" s="37">
        <v>413312</v>
      </c>
      <c r="FL33" s="37">
        <v>424163</v>
      </c>
      <c r="FM33" s="37">
        <v>460670</v>
      </c>
      <c r="FN33" s="37">
        <v>440745</v>
      </c>
      <c r="FO33" s="37">
        <v>406684</v>
      </c>
      <c r="FP33" s="37">
        <v>434901</v>
      </c>
      <c r="FQ33" s="37">
        <v>336532</v>
      </c>
      <c r="FR33" s="37">
        <v>418425</v>
      </c>
      <c r="FS33" s="37">
        <v>413826</v>
      </c>
      <c r="FT33" s="37">
        <v>432730</v>
      </c>
      <c r="FU33" s="37">
        <v>383911</v>
      </c>
      <c r="FV33" s="37">
        <v>400339</v>
      </c>
      <c r="FW33" s="37">
        <v>379488</v>
      </c>
      <c r="FX33" s="37">
        <v>328289</v>
      </c>
      <c r="FY33" s="37">
        <v>359021</v>
      </c>
      <c r="FZ33" s="37">
        <v>348070</v>
      </c>
      <c r="GA33" s="37">
        <v>226062</v>
      </c>
      <c r="GB33" s="37">
        <v>316873</v>
      </c>
      <c r="GC33" s="37">
        <v>304251</v>
      </c>
      <c r="GD33" s="37">
        <v>319128</v>
      </c>
      <c r="GE33" s="37">
        <v>298440</v>
      </c>
      <c r="GF33" s="37">
        <v>292079</v>
      </c>
      <c r="GG33" s="37">
        <v>335439</v>
      </c>
      <c r="GH33" s="37">
        <v>133246</v>
      </c>
      <c r="GI33" s="37">
        <v>21027</v>
      </c>
      <c r="GJ33" s="54" t="s">
        <v>63</v>
      </c>
      <c r="GK33" s="54" t="s">
        <v>63</v>
      </c>
      <c r="GL33" s="54" t="s">
        <v>63</v>
      </c>
      <c r="GM33" s="54" t="s">
        <v>63</v>
      </c>
      <c r="GN33" s="54" t="s">
        <v>63</v>
      </c>
      <c r="GO33" s="54" t="s">
        <v>63</v>
      </c>
      <c r="GP33" s="55" t="s">
        <v>63</v>
      </c>
      <c r="GQ33" s="55" t="s">
        <v>63</v>
      </c>
      <c r="GR33" s="55" t="s">
        <v>63</v>
      </c>
      <c r="GS33" s="55" t="s">
        <v>63</v>
      </c>
      <c r="GT33" s="55" t="s">
        <v>63</v>
      </c>
      <c r="GU33" s="55" t="s">
        <v>63</v>
      </c>
      <c r="GV33" s="55" t="s">
        <v>63</v>
      </c>
      <c r="GW33" s="55" t="s">
        <v>63</v>
      </c>
      <c r="GX33" s="55" t="s">
        <v>63</v>
      </c>
      <c r="GY33" s="55"/>
      <c r="GZ33" s="55"/>
      <c r="HA33" s="55"/>
      <c r="HB33" s="55"/>
      <c r="HC33" s="55"/>
      <c r="HD33" s="55"/>
      <c r="HE33" s="55">
        <v>0</v>
      </c>
      <c r="HF33" s="7"/>
      <c r="HG33" s="7"/>
      <c r="HH33" s="8"/>
      <c r="HI33" s="8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1" customFormat="1" ht="15.75" customHeight="1" thickBot="1" thickTop="1">
      <c r="A34" s="104"/>
      <c r="B34" s="105"/>
      <c r="C34" s="34" t="s">
        <v>72</v>
      </c>
      <c r="D34" s="35">
        <v>192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54" t="s">
        <v>63</v>
      </c>
      <c r="FX34" s="54" t="s">
        <v>63</v>
      </c>
      <c r="FY34" s="54" t="s">
        <v>63</v>
      </c>
      <c r="FZ34" s="54" t="s">
        <v>63</v>
      </c>
      <c r="GA34" s="54" t="s">
        <v>63</v>
      </c>
      <c r="GB34" s="54" t="s">
        <v>63</v>
      </c>
      <c r="GC34" s="54" t="s">
        <v>63</v>
      </c>
      <c r="GD34" s="54" t="s">
        <v>63</v>
      </c>
      <c r="GE34" s="54" t="s">
        <v>63</v>
      </c>
      <c r="GF34" s="54" t="s">
        <v>63</v>
      </c>
      <c r="GG34" s="54" t="s">
        <v>63</v>
      </c>
      <c r="GH34" s="54" t="s">
        <v>63</v>
      </c>
      <c r="GI34" s="37">
        <v>292523</v>
      </c>
      <c r="GJ34" s="37">
        <v>269449</v>
      </c>
      <c r="GK34" s="37">
        <v>315717</v>
      </c>
      <c r="GL34" s="37">
        <v>292382</v>
      </c>
      <c r="GM34" s="37">
        <v>122493</v>
      </c>
      <c r="GN34" s="37">
        <v>0</v>
      </c>
      <c r="GO34" s="37">
        <v>0</v>
      </c>
      <c r="GP34" s="38">
        <v>0</v>
      </c>
      <c r="GQ34" s="38">
        <v>0</v>
      </c>
      <c r="GR34" s="38">
        <v>0</v>
      </c>
      <c r="GS34" s="38">
        <v>0</v>
      </c>
      <c r="GT34" s="38">
        <v>0</v>
      </c>
      <c r="GU34" s="38">
        <v>0</v>
      </c>
      <c r="GV34" s="38">
        <v>0</v>
      </c>
      <c r="GW34" s="38">
        <v>0</v>
      </c>
      <c r="GX34" s="38">
        <v>0</v>
      </c>
      <c r="GY34" s="38">
        <v>1955.357142857143</v>
      </c>
      <c r="GZ34" s="38">
        <v>4239.741935483871</v>
      </c>
      <c r="HA34" s="38">
        <v>3984.9333333333334</v>
      </c>
      <c r="HB34" s="38">
        <v>2634</v>
      </c>
      <c r="HC34" s="38">
        <v>5953</v>
      </c>
      <c r="HD34" s="38">
        <v>7524</v>
      </c>
      <c r="HE34" s="38">
        <v>1571</v>
      </c>
      <c r="HF34" s="7"/>
      <c r="HG34" s="7"/>
      <c r="HH34" s="8"/>
      <c r="HI34" s="8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1" customFormat="1" ht="15.75" customHeight="1" thickBot="1" thickTop="1">
      <c r="A35" s="104"/>
      <c r="B35" s="105"/>
      <c r="C35" s="34" t="s">
        <v>70</v>
      </c>
      <c r="D35" s="35">
        <v>8</v>
      </c>
      <c r="E35" s="36">
        <v>881172</v>
      </c>
      <c r="F35" s="36">
        <v>755547</v>
      </c>
      <c r="G35" s="36">
        <v>843517</v>
      </c>
      <c r="H35" s="36">
        <v>777836</v>
      </c>
      <c r="I35" s="36">
        <v>786547</v>
      </c>
      <c r="J35" s="36">
        <v>894448</v>
      </c>
      <c r="K35" s="36">
        <v>845999</v>
      </c>
      <c r="L35" s="36">
        <v>764769</v>
      </c>
      <c r="M35" s="36">
        <v>740348</v>
      </c>
      <c r="N35" s="36">
        <v>817633</v>
      </c>
      <c r="O35" s="36">
        <v>825626</v>
      </c>
      <c r="P35" s="36">
        <v>818633</v>
      </c>
      <c r="Q35" s="36">
        <v>764149</v>
      </c>
      <c r="R35" s="36">
        <v>771305</v>
      </c>
      <c r="S35" s="36">
        <v>741774</v>
      </c>
      <c r="T35" s="36">
        <v>756005</v>
      </c>
      <c r="U35" s="36">
        <v>767389</v>
      </c>
      <c r="V35" s="36">
        <v>671099</v>
      </c>
      <c r="W35" s="36">
        <v>768895</v>
      </c>
      <c r="X35" s="36">
        <v>769033</v>
      </c>
      <c r="Y35" s="36">
        <v>755918</v>
      </c>
      <c r="Z35" s="36">
        <v>757045</v>
      </c>
      <c r="AA35" s="36">
        <v>743464</v>
      </c>
      <c r="AB35" s="36">
        <v>796235</v>
      </c>
      <c r="AC35" s="36">
        <v>764740</v>
      </c>
      <c r="AD35" s="36">
        <v>839517</v>
      </c>
      <c r="AE35" s="36">
        <v>726880</v>
      </c>
      <c r="AF35" s="36">
        <v>900303</v>
      </c>
      <c r="AG35" s="36">
        <v>865746</v>
      </c>
      <c r="AH35" s="36">
        <v>754870</v>
      </c>
      <c r="AI35" s="36">
        <v>815805</v>
      </c>
      <c r="AJ35" s="36">
        <v>772403</v>
      </c>
      <c r="AK35" s="36">
        <v>781699</v>
      </c>
      <c r="AL35" s="36">
        <v>734060</v>
      </c>
      <c r="AM35" s="36">
        <v>740736</v>
      </c>
      <c r="AN35" s="36">
        <v>736531</v>
      </c>
      <c r="AO35" s="36">
        <v>720400</v>
      </c>
      <c r="AP35" s="36">
        <v>738248</v>
      </c>
      <c r="AQ35" s="36">
        <v>711007</v>
      </c>
      <c r="AR35" s="36">
        <v>703798</v>
      </c>
      <c r="AS35" s="36">
        <v>686863</v>
      </c>
      <c r="AT35" s="36">
        <v>583613</v>
      </c>
      <c r="AU35" s="36">
        <v>660790</v>
      </c>
      <c r="AV35" s="36">
        <v>659630</v>
      </c>
      <c r="AW35" s="36">
        <v>707042</v>
      </c>
      <c r="AX35" s="36">
        <v>676748</v>
      </c>
      <c r="AY35" s="36">
        <v>663247</v>
      </c>
      <c r="AZ35" s="36">
        <v>630257</v>
      </c>
      <c r="BA35" s="36">
        <v>605484</v>
      </c>
      <c r="BB35" s="36">
        <v>623895</v>
      </c>
      <c r="BC35" s="36">
        <v>652179</v>
      </c>
      <c r="BD35" s="36">
        <v>647046</v>
      </c>
      <c r="BE35" s="36">
        <v>650583</v>
      </c>
      <c r="BF35" s="36">
        <v>564371</v>
      </c>
      <c r="BG35" s="36">
        <v>605461</v>
      </c>
      <c r="BH35" s="36">
        <v>599827</v>
      </c>
      <c r="BI35" s="36">
        <v>602517</v>
      </c>
      <c r="BJ35" s="36">
        <v>598139</v>
      </c>
      <c r="BK35" s="36">
        <v>569545</v>
      </c>
      <c r="BL35" s="36">
        <v>588059</v>
      </c>
      <c r="BM35" s="36" t="e">
        <v>#REF!</v>
      </c>
      <c r="BN35" s="36">
        <v>598356</v>
      </c>
      <c r="BO35" s="36">
        <v>567176</v>
      </c>
      <c r="BP35" s="36">
        <v>529250</v>
      </c>
      <c r="BQ35" s="36">
        <v>556337</v>
      </c>
      <c r="BR35" s="36">
        <v>579653</v>
      </c>
      <c r="BS35" s="36">
        <v>578105</v>
      </c>
      <c r="BT35" s="36">
        <v>491123</v>
      </c>
      <c r="BU35" s="36">
        <v>488250</v>
      </c>
      <c r="BV35" s="36">
        <v>535806</v>
      </c>
      <c r="BW35" s="36">
        <v>486205</v>
      </c>
      <c r="BX35" s="36">
        <v>535138</v>
      </c>
      <c r="BY35" s="36">
        <v>508962</v>
      </c>
      <c r="BZ35" s="36">
        <v>526314</v>
      </c>
      <c r="CA35" s="36">
        <v>494641</v>
      </c>
      <c r="CB35" s="36">
        <v>469517</v>
      </c>
      <c r="CC35" s="36">
        <v>540924</v>
      </c>
      <c r="CD35" s="36">
        <v>519572</v>
      </c>
      <c r="CE35" s="36">
        <v>531500</v>
      </c>
      <c r="CF35" s="36">
        <v>508923</v>
      </c>
      <c r="CG35" s="36">
        <v>503804</v>
      </c>
      <c r="CH35" s="36">
        <v>553005</v>
      </c>
      <c r="CI35" s="36">
        <v>411041</v>
      </c>
      <c r="CJ35" s="36">
        <v>555362</v>
      </c>
      <c r="CK35" s="36">
        <v>538945</v>
      </c>
      <c r="CL35" s="36">
        <v>508486</v>
      </c>
      <c r="CM35" s="36">
        <v>535977</v>
      </c>
      <c r="CN35" s="36">
        <v>508019</v>
      </c>
      <c r="CO35" s="36">
        <v>493271</v>
      </c>
      <c r="CP35" s="36">
        <v>496462</v>
      </c>
      <c r="CQ35" s="36">
        <v>535440</v>
      </c>
      <c r="CR35" s="36">
        <v>561219</v>
      </c>
      <c r="CS35" s="36">
        <v>492638</v>
      </c>
      <c r="CT35" s="36">
        <v>529512</v>
      </c>
      <c r="CU35" s="36">
        <v>489913</v>
      </c>
      <c r="CV35" s="36">
        <v>531766</v>
      </c>
      <c r="CW35" s="36">
        <v>523996</v>
      </c>
      <c r="CX35" s="36">
        <v>465697</v>
      </c>
      <c r="CY35" s="36">
        <v>471648</v>
      </c>
      <c r="CZ35" s="36">
        <v>458013</v>
      </c>
      <c r="DA35" s="36">
        <v>447477</v>
      </c>
      <c r="DB35" s="36">
        <v>459014</v>
      </c>
      <c r="DC35" s="36">
        <v>486608</v>
      </c>
      <c r="DD35" s="36">
        <v>474950</v>
      </c>
      <c r="DE35" s="36">
        <v>447172</v>
      </c>
      <c r="DF35" s="36">
        <v>429363</v>
      </c>
      <c r="DG35" s="36">
        <v>478934</v>
      </c>
      <c r="DH35" s="36">
        <v>509409</v>
      </c>
      <c r="DI35" s="36">
        <v>500691</v>
      </c>
      <c r="DJ35" s="36">
        <v>425397</v>
      </c>
      <c r="DK35" s="36">
        <v>480852</v>
      </c>
      <c r="DL35" s="36">
        <v>434921</v>
      </c>
      <c r="DM35" s="36">
        <v>391522</v>
      </c>
      <c r="DN35" s="36">
        <v>384326</v>
      </c>
      <c r="DO35" s="36">
        <v>442102</v>
      </c>
      <c r="DP35" s="36">
        <v>383568</v>
      </c>
      <c r="DQ35" s="36">
        <v>397501</v>
      </c>
      <c r="DR35" s="36">
        <v>397649</v>
      </c>
      <c r="DS35" s="36">
        <v>359281</v>
      </c>
      <c r="DT35" s="36">
        <v>378233</v>
      </c>
      <c r="DU35" s="37">
        <v>394869</v>
      </c>
      <c r="DV35" s="37">
        <v>349496</v>
      </c>
      <c r="DW35" s="37">
        <v>388714</v>
      </c>
      <c r="DX35" s="37">
        <v>323453</v>
      </c>
      <c r="DY35" s="37">
        <v>332890</v>
      </c>
      <c r="DZ35" s="37">
        <v>365086</v>
      </c>
      <c r="EA35" s="37">
        <v>368601</v>
      </c>
      <c r="EB35" s="37">
        <v>360513</v>
      </c>
      <c r="EC35" s="37">
        <v>353166</v>
      </c>
      <c r="ED35" s="37">
        <v>358122</v>
      </c>
      <c r="EE35" s="37">
        <v>321495</v>
      </c>
      <c r="EF35" s="37">
        <v>356700</v>
      </c>
      <c r="EG35" s="37">
        <v>326787</v>
      </c>
      <c r="EH35" s="37">
        <v>257552</v>
      </c>
      <c r="EI35" s="37">
        <v>382600</v>
      </c>
      <c r="EJ35" s="37">
        <v>308167</v>
      </c>
      <c r="EK35" s="37">
        <v>307465</v>
      </c>
      <c r="EL35" s="37">
        <v>279907</v>
      </c>
      <c r="EM35" s="37">
        <v>339322</v>
      </c>
      <c r="EN35" s="37">
        <v>277690</v>
      </c>
      <c r="EO35" s="37">
        <v>306390</v>
      </c>
      <c r="EP35" s="37">
        <v>282192</v>
      </c>
      <c r="EQ35" s="37">
        <v>296354</v>
      </c>
      <c r="ER35" s="37">
        <v>294174</v>
      </c>
      <c r="ES35" s="37">
        <v>309199</v>
      </c>
      <c r="ET35" s="37">
        <v>303251</v>
      </c>
      <c r="EU35" s="37">
        <v>256641</v>
      </c>
      <c r="EV35" s="37">
        <v>313428</v>
      </c>
      <c r="EW35" s="37">
        <v>327731</v>
      </c>
      <c r="EX35" s="37">
        <v>287437</v>
      </c>
      <c r="EY35" s="37">
        <v>308495</v>
      </c>
      <c r="EZ35" s="37">
        <v>285524</v>
      </c>
      <c r="FA35" s="37">
        <v>277620</v>
      </c>
      <c r="FB35" s="37">
        <v>274549</v>
      </c>
      <c r="FC35" s="37">
        <v>255843</v>
      </c>
      <c r="FD35" s="37">
        <v>259960</v>
      </c>
      <c r="FE35" s="37">
        <v>280358</v>
      </c>
      <c r="FF35" s="37">
        <v>327381</v>
      </c>
      <c r="FG35" s="37">
        <v>296881</v>
      </c>
      <c r="FH35" s="37">
        <v>295043</v>
      </c>
      <c r="FI35" s="37">
        <v>299691</v>
      </c>
      <c r="FJ35" s="37">
        <v>262614</v>
      </c>
      <c r="FK35" s="37">
        <v>309727</v>
      </c>
      <c r="FL35" s="37">
        <v>296319</v>
      </c>
      <c r="FM35" s="37">
        <v>324372</v>
      </c>
      <c r="FN35" s="37">
        <v>314944</v>
      </c>
      <c r="FO35" s="37">
        <v>273846</v>
      </c>
      <c r="FP35" s="37">
        <v>331874</v>
      </c>
      <c r="FQ35" s="37">
        <v>297202</v>
      </c>
      <c r="FR35" s="37">
        <v>300212</v>
      </c>
      <c r="FS35" s="37">
        <v>281075</v>
      </c>
      <c r="FT35" s="37">
        <v>256665</v>
      </c>
      <c r="FU35" s="37">
        <v>325851</v>
      </c>
      <c r="FV35" s="37">
        <v>286253</v>
      </c>
      <c r="FW35" s="37">
        <v>285708</v>
      </c>
      <c r="FX35" s="37">
        <v>282612</v>
      </c>
      <c r="FY35" s="37">
        <v>252857</v>
      </c>
      <c r="FZ35" s="37">
        <v>260666</v>
      </c>
      <c r="GA35" s="37">
        <v>175907</v>
      </c>
      <c r="GB35" s="37">
        <v>270573</v>
      </c>
      <c r="GC35" s="37">
        <v>265170</v>
      </c>
      <c r="GD35" s="37">
        <v>250136</v>
      </c>
      <c r="GE35" s="37">
        <v>239641</v>
      </c>
      <c r="GF35" s="37">
        <v>249917</v>
      </c>
      <c r="GG35" s="37">
        <v>240803</v>
      </c>
      <c r="GH35" s="37">
        <v>164457</v>
      </c>
      <c r="GI35" s="37">
        <v>209226</v>
      </c>
      <c r="GJ35" s="37">
        <v>245938</v>
      </c>
      <c r="GK35" s="37">
        <v>233969</v>
      </c>
      <c r="GL35" s="37">
        <v>210800</v>
      </c>
      <c r="GM35" s="37">
        <v>219614</v>
      </c>
      <c r="GN35" s="37">
        <v>186205</v>
      </c>
      <c r="GO35" s="37">
        <v>5271.2</v>
      </c>
      <c r="GP35" s="38">
        <v>6048.774193548387</v>
      </c>
      <c r="GQ35" s="38">
        <v>4673.333333333333</v>
      </c>
      <c r="GR35" s="38">
        <v>6118.709677419355</v>
      </c>
      <c r="GS35" s="38">
        <v>6092.4838709677415</v>
      </c>
      <c r="GT35" s="38">
        <v>0</v>
      </c>
      <c r="GU35" s="38">
        <v>0</v>
      </c>
      <c r="GV35" s="38">
        <v>0</v>
      </c>
      <c r="GW35" s="38">
        <v>3879.064516129032</v>
      </c>
      <c r="GX35" s="38">
        <v>5753.225806451613</v>
      </c>
      <c r="GY35" s="38">
        <v>6533.214285714285</v>
      </c>
      <c r="GZ35" s="38">
        <v>6032.354838709677</v>
      </c>
      <c r="HA35" s="38">
        <v>6181.533333333334</v>
      </c>
      <c r="HB35" s="38">
        <v>5562</v>
      </c>
      <c r="HC35" s="38">
        <v>4365</v>
      </c>
      <c r="HD35" s="38">
        <v>4144</v>
      </c>
      <c r="HE35" s="38">
        <v>-221</v>
      </c>
      <c r="HF35" s="7"/>
      <c r="HG35" s="7"/>
      <c r="HH35" s="8"/>
      <c r="HI35" s="8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1" customFormat="1" ht="19.5" customHeight="1" thickBot="1" thickTop="1">
      <c r="A36" s="104" t="s">
        <v>73</v>
      </c>
      <c r="B36" s="56" t="s">
        <v>74</v>
      </c>
      <c r="C36" s="34" t="s">
        <v>75</v>
      </c>
      <c r="D36" s="35" t="s">
        <v>76</v>
      </c>
      <c r="E36" s="36">
        <v>17537</v>
      </c>
      <c r="F36" s="36">
        <v>12777</v>
      </c>
      <c r="G36" s="36">
        <v>12551</v>
      </c>
      <c r="H36" s="36">
        <v>15479</v>
      </c>
      <c r="I36" s="36">
        <v>11803</v>
      </c>
      <c r="J36" s="36">
        <v>16471</v>
      </c>
      <c r="K36" s="36">
        <v>14025</v>
      </c>
      <c r="L36" s="36">
        <v>15198</v>
      </c>
      <c r="M36" s="36">
        <v>13507</v>
      </c>
      <c r="N36" s="36">
        <v>14756</v>
      </c>
      <c r="O36" s="36">
        <v>16497</v>
      </c>
      <c r="P36" s="36">
        <v>15195</v>
      </c>
      <c r="Q36" s="36">
        <v>16753</v>
      </c>
      <c r="R36" s="36">
        <v>11564</v>
      </c>
      <c r="S36" s="36">
        <v>17082</v>
      </c>
      <c r="T36" s="36">
        <v>16649</v>
      </c>
      <c r="U36" s="36">
        <v>12695</v>
      </c>
      <c r="V36" s="36">
        <v>13721</v>
      </c>
      <c r="W36" s="36">
        <v>14153</v>
      </c>
      <c r="X36" s="36">
        <v>11309</v>
      </c>
      <c r="Y36" s="36">
        <v>16059</v>
      </c>
      <c r="Z36" s="36">
        <v>15147</v>
      </c>
      <c r="AA36" s="36">
        <v>11740</v>
      </c>
      <c r="AB36" s="36">
        <v>14045</v>
      </c>
      <c r="AC36" s="36">
        <v>12177</v>
      </c>
      <c r="AD36" s="36">
        <v>14739</v>
      </c>
      <c r="AE36" s="36">
        <v>9962</v>
      </c>
      <c r="AF36" s="36">
        <v>16545</v>
      </c>
      <c r="AG36" s="36">
        <v>10345</v>
      </c>
      <c r="AH36" s="36">
        <v>10944</v>
      </c>
      <c r="AI36" s="36">
        <v>15338</v>
      </c>
      <c r="AJ36" s="36">
        <v>15171</v>
      </c>
      <c r="AK36" s="36">
        <v>10200</v>
      </c>
      <c r="AL36" s="36">
        <v>15630</v>
      </c>
      <c r="AM36" s="36">
        <v>10362</v>
      </c>
      <c r="AN36" s="36">
        <v>14787</v>
      </c>
      <c r="AO36" s="36">
        <v>9363</v>
      </c>
      <c r="AP36" s="36">
        <v>14431</v>
      </c>
      <c r="AQ36" s="36">
        <v>11007</v>
      </c>
      <c r="AR36" s="36">
        <v>14590</v>
      </c>
      <c r="AS36" s="36">
        <v>9141</v>
      </c>
      <c r="AT36" s="36">
        <v>13852</v>
      </c>
      <c r="AU36" s="36">
        <v>9033</v>
      </c>
      <c r="AV36" s="36">
        <v>11243</v>
      </c>
      <c r="AW36" s="36">
        <v>12762</v>
      </c>
      <c r="AX36" s="36">
        <v>10304</v>
      </c>
      <c r="AY36" s="36">
        <v>13051</v>
      </c>
      <c r="AZ36" s="36">
        <v>9522</v>
      </c>
      <c r="BA36" s="36">
        <v>9908</v>
      </c>
      <c r="BB36" s="36">
        <v>12612</v>
      </c>
      <c r="BC36" s="36">
        <v>10952</v>
      </c>
      <c r="BD36" s="36">
        <v>13372</v>
      </c>
      <c r="BE36" s="36">
        <v>8845</v>
      </c>
      <c r="BF36" s="36">
        <v>10305</v>
      </c>
      <c r="BG36" s="36">
        <v>10424</v>
      </c>
      <c r="BH36" s="36">
        <v>9140</v>
      </c>
      <c r="BI36" s="36">
        <v>12138</v>
      </c>
      <c r="BJ36" s="36">
        <v>9243</v>
      </c>
      <c r="BK36" s="36">
        <v>10920</v>
      </c>
      <c r="BL36" s="36">
        <v>10206</v>
      </c>
      <c r="BM36" s="36" t="e">
        <v>#REF!</v>
      </c>
      <c r="BN36" s="36">
        <v>10489</v>
      </c>
      <c r="BO36" s="36">
        <v>9417</v>
      </c>
      <c r="BP36" s="36">
        <v>9173</v>
      </c>
      <c r="BQ36" s="36">
        <v>14027</v>
      </c>
      <c r="BR36" s="36">
        <v>11925</v>
      </c>
      <c r="BS36" s="36">
        <v>8659</v>
      </c>
      <c r="BT36" s="36">
        <v>13720</v>
      </c>
      <c r="BU36" s="36">
        <v>9791</v>
      </c>
      <c r="BV36" s="36">
        <v>14706</v>
      </c>
      <c r="BW36" s="36">
        <v>12208</v>
      </c>
      <c r="BX36" s="36">
        <v>13998</v>
      </c>
      <c r="BY36" s="36">
        <v>12108</v>
      </c>
      <c r="BZ36" s="36">
        <v>15786</v>
      </c>
      <c r="CA36" s="36">
        <v>16849</v>
      </c>
      <c r="CB36" s="36">
        <v>12745</v>
      </c>
      <c r="CC36" s="36">
        <v>13694</v>
      </c>
      <c r="CD36" s="36">
        <v>12192</v>
      </c>
      <c r="CE36" s="36">
        <v>17472</v>
      </c>
      <c r="CF36" s="36">
        <v>14222</v>
      </c>
      <c r="CG36" s="36">
        <v>13307</v>
      </c>
      <c r="CH36" s="36">
        <v>7305</v>
      </c>
      <c r="CI36" s="36">
        <v>13154</v>
      </c>
      <c r="CJ36" s="36">
        <v>19803</v>
      </c>
      <c r="CK36" s="36">
        <v>15387</v>
      </c>
      <c r="CL36" s="36">
        <v>9435</v>
      </c>
      <c r="CM36" s="36">
        <v>16742</v>
      </c>
      <c r="CN36" s="36">
        <v>14698</v>
      </c>
      <c r="CO36" s="36">
        <v>11218</v>
      </c>
      <c r="CP36" s="36">
        <v>10139</v>
      </c>
      <c r="CQ36" s="36">
        <v>10028</v>
      </c>
      <c r="CR36" s="36">
        <v>20804</v>
      </c>
      <c r="CS36" s="36">
        <v>12592</v>
      </c>
      <c r="CT36" s="36">
        <v>14437</v>
      </c>
      <c r="CU36" s="36">
        <v>11184</v>
      </c>
      <c r="CV36" s="36">
        <v>15808</v>
      </c>
      <c r="CW36" s="36">
        <v>10672</v>
      </c>
      <c r="CX36" s="36">
        <v>11246</v>
      </c>
      <c r="CY36" s="36">
        <v>11796</v>
      </c>
      <c r="CZ36" s="36">
        <v>14158</v>
      </c>
      <c r="DA36" s="36">
        <v>11521</v>
      </c>
      <c r="DB36" s="36">
        <v>12086</v>
      </c>
      <c r="DC36" s="36">
        <v>12459</v>
      </c>
      <c r="DD36" s="36">
        <v>14932</v>
      </c>
      <c r="DE36" s="36">
        <v>12366</v>
      </c>
      <c r="DF36" s="36">
        <v>11488</v>
      </c>
      <c r="DG36" s="36">
        <v>12142</v>
      </c>
      <c r="DH36" s="36">
        <v>11971</v>
      </c>
      <c r="DI36" s="36">
        <v>8187</v>
      </c>
      <c r="DJ36" s="36">
        <v>11741</v>
      </c>
      <c r="DK36" s="36">
        <v>11945</v>
      </c>
      <c r="DL36" s="36">
        <v>10693</v>
      </c>
      <c r="DM36" s="36">
        <v>11218</v>
      </c>
      <c r="DN36" s="36">
        <v>9124</v>
      </c>
      <c r="DO36" s="36">
        <v>11629</v>
      </c>
      <c r="DP36" s="36">
        <v>12203</v>
      </c>
      <c r="DQ36" s="36">
        <v>9141</v>
      </c>
      <c r="DR36" s="36">
        <v>12011</v>
      </c>
      <c r="DS36" s="36">
        <v>11746</v>
      </c>
      <c r="DT36" s="36">
        <v>9333</v>
      </c>
      <c r="DU36" s="37">
        <v>11807</v>
      </c>
      <c r="DV36" s="37">
        <v>12496</v>
      </c>
      <c r="DW36" s="37">
        <v>10253</v>
      </c>
      <c r="DX36" s="37">
        <v>9401</v>
      </c>
      <c r="DY36" s="37">
        <v>11244</v>
      </c>
      <c r="DZ36" s="37">
        <v>11882</v>
      </c>
      <c r="EA36" s="37">
        <v>10341</v>
      </c>
      <c r="EB36" s="37">
        <v>11781</v>
      </c>
      <c r="EC36" s="37">
        <v>8679</v>
      </c>
      <c r="ED36" s="37">
        <v>9871</v>
      </c>
      <c r="EE36" s="37">
        <v>9930</v>
      </c>
      <c r="EF36" s="37">
        <v>13727</v>
      </c>
      <c r="EG36" s="37">
        <v>12497</v>
      </c>
      <c r="EH36" s="37">
        <v>8184</v>
      </c>
      <c r="EI36" s="37">
        <v>14627</v>
      </c>
      <c r="EJ36" s="37">
        <v>5771</v>
      </c>
      <c r="EK36" s="37">
        <v>13702</v>
      </c>
      <c r="EL36" s="37">
        <v>10217</v>
      </c>
      <c r="EM36" s="37">
        <v>12864</v>
      </c>
      <c r="EN36" s="37">
        <v>9861</v>
      </c>
      <c r="EO36" s="37">
        <v>13762</v>
      </c>
      <c r="EP36" s="37">
        <v>11487</v>
      </c>
      <c r="EQ36" s="37">
        <v>9495</v>
      </c>
      <c r="ER36" s="37">
        <v>10757</v>
      </c>
      <c r="ES36" s="37">
        <v>11778</v>
      </c>
      <c r="ET36" s="37">
        <v>9606</v>
      </c>
      <c r="EU36" s="37">
        <v>10787</v>
      </c>
      <c r="EV36" s="37">
        <v>9177</v>
      </c>
      <c r="EW36" s="37">
        <v>9945</v>
      </c>
      <c r="EX36" s="37">
        <v>10009</v>
      </c>
      <c r="EY36" s="37">
        <v>10088</v>
      </c>
      <c r="EZ36" s="37">
        <v>8356</v>
      </c>
      <c r="FA36" s="37">
        <v>9366</v>
      </c>
      <c r="FB36" s="37">
        <v>10038</v>
      </c>
      <c r="FC36" s="37">
        <v>7398</v>
      </c>
      <c r="FD36" s="37">
        <v>11886</v>
      </c>
      <c r="FE36" s="37">
        <v>6242</v>
      </c>
      <c r="FF36" s="37">
        <v>8196</v>
      </c>
      <c r="FG36" s="37">
        <v>10051</v>
      </c>
      <c r="FH36" s="37">
        <v>8166</v>
      </c>
      <c r="FI36" s="37">
        <v>11566</v>
      </c>
      <c r="FJ36" s="37">
        <v>7919</v>
      </c>
      <c r="FK36" s="37">
        <v>8863</v>
      </c>
      <c r="FL36" s="37">
        <v>6299</v>
      </c>
      <c r="FM36" s="37">
        <v>12430</v>
      </c>
      <c r="FN36" s="37">
        <v>7019</v>
      </c>
      <c r="FO36" s="37">
        <v>8511</v>
      </c>
      <c r="FP36" s="37">
        <v>9234</v>
      </c>
      <c r="FQ36" s="37">
        <v>9884</v>
      </c>
      <c r="FR36" s="37">
        <v>7945</v>
      </c>
      <c r="FS36" s="37">
        <v>8479</v>
      </c>
      <c r="FT36" s="37">
        <v>12066</v>
      </c>
      <c r="FU36" s="37">
        <v>6877</v>
      </c>
      <c r="FV36" s="37">
        <v>8428</v>
      </c>
      <c r="FW36" s="37">
        <v>7562</v>
      </c>
      <c r="FX36" s="37">
        <v>11448</v>
      </c>
      <c r="FY36" s="37">
        <v>10164</v>
      </c>
      <c r="FZ36" s="37">
        <v>8627</v>
      </c>
      <c r="GA36" s="37">
        <v>8911</v>
      </c>
      <c r="GB36" s="37">
        <v>9080</v>
      </c>
      <c r="GC36" s="37">
        <v>6291</v>
      </c>
      <c r="GD36" s="37">
        <v>9847</v>
      </c>
      <c r="GE36" s="37">
        <v>5572</v>
      </c>
      <c r="GF36" s="37">
        <v>10445</v>
      </c>
      <c r="GG36" s="37">
        <v>6736</v>
      </c>
      <c r="GH36" s="37">
        <v>10951</v>
      </c>
      <c r="GI36" s="37">
        <v>6864</v>
      </c>
      <c r="GJ36" s="37">
        <v>9199</v>
      </c>
      <c r="GK36" s="37">
        <v>4222</v>
      </c>
      <c r="GL36" s="37">
        <v>11062</v>
      </c>
      <c r="GM36" s="37">
        <v>5626</v>
      </c>
      <c r="GN36" s="37">
        <v>5650</v>
      </c>
      <c r="GO36" s="37">
        <v>113.13333333333334</v>
      </c>
      <c r="GP36" s="38">
        <v>13.548387096774194</v>
      </c>
      <c r="GQ36" s="38">
        <v>59.3</v>
      </c>
      <c r="GR36" s="38">
        <v>62.41935483870968</v>
      </c>
      <c r="GS36" s="38">
        <v>52.96774193548387</v>
      </c>
      <c r="GT36" s="38">
        <v>52.666666666666664</v>
      </c>
      <c r="GU36" s="38">
        <v>79.09677419354838</v>
      </c>
      <c r="GV36" s="38">
        <v>63.96666666666667</v>
      </c>
      <c r="GW36" s="38">
        <v>32.774193548387096</v>
      </c>
      <c r="GX36" s="38">
        <v>65.51612903225806</v>
      </c>
      <c r="GY36" s="38">
        <v>92.5</v>
      </c>
      <c r="GZ36" s="38">
        <v>37.225806451612904</v>
      </c>
      <c r="HA36" s="38">
        <v>114.43333333333334</v>
      </c>
      <c r="HB36" s="38">
        <v>54</v>
      </c>
      <c r="HC36" s="38">
        <v>28</v>
      </c>
      <c r="HD36" s="38">
        <v>61</v>
      </c>
      <c r="HE36" s="38">
        <v>33</v>
      </c>
      <c r="HF36" s="7"/>
      <c r="HG36" s="7"/>
      <c r="HH36" s="8"/>
      <c r="HI36" s="8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1" customFormat="1" ht="19.5" customHeight="1" thickBot="1" thickTop="1">
      <c r="A37" s="106"/>
      <c r="B37" s="48" t="s">
        <v>69</v>
      </c>
      <c r="C37" s="34" t="s">
        <v>75</v>
      </c>
      <c r="D37" s="35" t="s">
        <v>77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>
        <v>903</v>
      </c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>
        <v>1012</v>
      </c>
      <c r="CZ37" s="36">
        <v>1533</v>
      </c>
      <c r="DA37" s="36">
        <v>4408</v>
      </c>
      <c r="DB37" s="36">
        <v>4364</v>
      </c>
      <c r="DC37" s="36">
        <v>3250</v>
      </c>
      <c r="DD37" s="36">
        <v>3556</v>
      </c>
      <c r="DE37" s="36">
        <v>3453</v>
      </c>
      <c r="DF37" s="36">
        <v>3304</v>
      </c>
      <c r="DG37" s="36">
        <v>1960</v>
      </c>
      <c r="DH37" s="36">
        <v>3490</v>
      </c>
      <c r="DI37" s="36">
        <v>1295</v>
      </c>
      <c r="DJ37" s="36">
        <v>3466</v>
      </c>
      <c r="DK37" s="36">
        <v>2834</v>
      </c>
      <c r="DL37" s="36">
        <v>2216</v>
      </c>
      <c r="DM37" s="36">
        <v>3711</v>
      </c>
      <c r="DN37" s="36">
        <v>1399</v>
      </c>
      <c r="DO37" s="36">
        <v>4626</v>
      </c>
      <c r="DP37" s="36">
        <v>3823</v>
      </c>
      <c r="DQ37" s="36">
        <v>2656</v>
      </c>
      <c r="DR37" s="36">
        <v>3759</v>
      </c>
      <c r="DS37" s="36">
        <v>3347</v>
      </c>
      <c r="DT37" s="36">
        <v>2435</v>
      </c>
      <c r="DU37" s="37">
        <v>3573</v>
      </c>
      <c r="DV37" s="37">
        <v>3274</v>
      </c>
      <c r="DW37" s="37">
        <v>3776</v>
      </c>
      <c r="DX37" s="37">
        <v>2284</v>
      </c>
      <c r="DY37" s="37">
        <v>3106</v>
      </c>
      <c r="DZ37" s="37">
        <v>3071</v>
      </c>
      <c r="EA37" s="37">
        <v>3327</v>
      </c>
      <c r="EB37" s="37">
        <v>2959</v>
      </c>
      <c r="EC37" s="37">
        <v>2884</v>
      </c>
      <c r="ED37" s="37">
        <v>3323</v>
      </c>
      <c r="EE37" s="37">
        <v>1502</v>
      </c>
      <c r="EF37" s="37">
        <v>2926</v>
      </c>
      <c r="EG37" s="37">
        <v>3182</v>
      </c>
      <c r="EH37" s="37">
        <v>2166</v>
      </c>
      <c r="EI37" s="37">
        <v>3109</v>
      </c>
      <c r="EJ37" s="37">
        <v>1384</v>
      </c>
      <c r="EK37" s="37">
        <v>3263</v>
      </c>
      <c r="EL37" s="37">
        <v>2125</v>
      </c>
      <c r="EM37" s="37">
        <v>3169</v>
      </c>
      <c r="EN37" s="37">
        <v>1820</v>
      </c>
      <c r="EO37" s="37">
        <v>3530</v>
      </c>
      <c r="EP37" s="37">
        <v>2507</v>
      </c>
      <c r="EQ37" s="37">
        <v>1830</v>
      </c>
      <c r="ER37" s="37">
        <v>2480</v>
      </c>
      <c r="ES37" s="37">
        <v>3207</v>
      </c>
      <c r="ET37" s="37">
        <v>2691</v>
      </c>
      <c r="EU37" s="37">
        <v>3499</v>
      </c>
      <c r="EV37" s="37">
        <v>3374</v>
      </c>
      <c r="EW37" s="37">
        <v>1641</v>
      </c>
      <c r="EX37" s="37">
        <v>3772</v>
      </c>
      <c r="EY37" s="37">
        <v>2986</v>
      </c>
      <c r="EZ37" s="37">
        <v>2533</v>
      </c>
      <c r="FA37" s="37">
        <v>3254</v>
      </c>
      <c r="FB37" s="37">
        <v>2709</v>
      </c>
      <c r="FC37" s="37">
        <v>1816</v>
      </c>
      <c r="FD37" s="37">
        <v>4252</v>
      </c>
      <c r="FE37" s="37">
        <v>2300</v>
      </c>
      <c r="FF37" s="37">
        <v>3205</v>
      </c>
      <c r="FG37" s="37">
        <v>3872</v>
      </c>
      <c r="FH37" s="37">
        <v>2856</v>
      </c>
      <c r="FI37" s="37">
        <v>4130</v>
      </c>
      <c r="FJ37" s="37">
        <v>2916</v>
      </c>
      <c r="FK37" s="37">
        <v>3026</v>
      </c>
      <c r="FL37" s="37">
        <v>2725</v>
      </c>
      <c r="FM37" s="37">
        <v>3895</v>
      </c>
      <c r="FN37" s="37">
        <v>2695</v>
      </c>
      <c r="FO37" s="37">
        <v>2201</v>
      </c>
      <c r="FP37" s="37">
        <v>2479</v>
      </c>
      <c r="FQ37" s="37">
        <v>2982</v>
      </c>
      <c r="FR37" s="37">
        <v>3325</v>
      </c>
      <c r="FS37" s="37">
        <v>2227</v>
      </c>
      <c r="FT37" s="37">
        <v>2811</v>
      </c>
      <c r="FU37" s="37">
        <v>2046</v>
      </c>
      <c r="FV37" s="37">
        <v>2050</v>
      </c>
      <c r="FW37" s="37">
        <v>3424</v>
      </c>
      <c r="FX37" s="37">
        <v>1178</v>
      </c>
      <c r="FY37" s="37">
        <v>3220</v>
      </c>
      <c r="FZ37" s="37">
        <v>1919</v>
      </c>
      <c r="GA37" s="37">
        <v>1754</v>
      </c>
      <c r="GB37" s="37">
        <v>2894</v>
      </c>
      <c r="GC37" s="37">
        <v>1821</v>
      </c>
      <c r="GD37" s="37">
        <v>2118</v>
      </c>
      <c r="GE37" s="37">
        <v>1619</v>
      </c>
      <c r="GF37" s="37">
        <v>3639</v>
      </c>
      <c r="GG37" s="37">
        <v>335</v>
      </c>
      <c r="GH37" s="37">
        <v>3748</v>
      </c>
      <c r="GI37" s="37">
        <v>322</v>
      </c>
      <c r="GJ37" s="37">
        <v>3692</v>
      </c>
      <c r="GK37" s="37">
        <v>1027</v>
      </c>
      <c r="GL37" s="37">
        <v>2309</v>
      </c>
      <c r="GM37" s="37">
        <v>2102</v>
      </c>
      <c r="GN37" s="37">
        <v>1757</v>
      </c>
      <c r="GO37" s="37">
        <v>0</v>
      </c>
      <c r="GP37" s="38">
        <v>41.70967741935484</v>
      </c>
      <c r="GQ37" s="38">
        <v>0</v>
      </c>
      <c r="GR37" s="38">
        <v>50.45161290322581</v>
      </c>
      <c r="GS37" s="38">
        <v>51.58064516129032</v>
      </c>
      <c r="GT37" s="38">
        <v>47.766666666666666</v>
      </c>
      <c r="GU37" s="38">
        <v>40.58064516129032</v>
      </c>
      <c r="GV37" s="38">
        <v>43.13333333333333</v>
      </c>
      <c r="GW37" s="38">
        <v>41.645161290322584</v>
      </c>
      <c r="GX37" s="38">
        <v>0</v>
      </c>
      <c r="GY37" s="38">
        <v>47.42857142857143</v>
      </c>
      <c r="GZ37" s="38">
        <v>46.903225806451616</v>
      </c>
      <c r="HA37" s="38">
        <v>46.93333333333333</v>
      </c>
      <c r="HB37" s="38">
        <v>48</v>
      </c>
      <c r="HC37" s="38">
        <v>0</v>
      </c>
      <c r="HD37" s="38">
        <v>0</v>
      </c>
      <c r="HE37" s="38">
        <v>0</v>
      </c>
      <c r="HF37" s="7"/>
      <c r="HG37" s="7"/>
      <c r="HH37" s="8"/>
      <c r="HI37" s="8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1" customFormat="1" ht="19.5" customHeight="1" thickBot="1" thickTop="1">
      <c r="A38" s="48"/>
      <c r="B38" s="57"/>
      <c r="C38" s="34" t="s">
        <v>78</v>
      </c>
      <c r="D38" s="35">
        <v>67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>
        <v>14383</v>
      </c>
      <c r="FN38" s="37">
        <v>42864</v>
      </c>
      <c r="FO38" s="37">
        <v>94887</v>
      </c>
      <c r="FP38" s="37">
        <v>142463</v>
      </c>
      <c r="FQ38" s="37">
        <v>153991</v>
      </c>
      <c r="FR38" s="37">
        <v>163900</v>
      </c>
      <c r="FS38" s="37">
        <v>172355</v>
      </c>
      <c r="FT38" s="37">
        <v>176235</v>
      </c>
      <c r="FU38" s="37">
        <v>189076</v>
      </c>
      <c r="FV38" s="37">
        <v>160824</v>
      </c>
      <c r="FW38" s="37">
        <v>182512</v>
      </c>
      <c r="FX38" s="37">
        <v>191999</v>
      </c>
      <c r="FY38" s="37">
        <v>175384</v>
      </c>
      <c r="FZ38" s="37">
        <v>140184</v>
      </c>
      <c r="GA38" s="37">
        <v>81486</v>
      </c>
      <c r="GB38" s="37">
        <v>23487</v>
      </c>
      <c r="GC38" s="37">
        <v>21766</v>
      </c>
      <c r="GD38" s="37">
        <v>23373</v>
      </c>
      <c r="GE38" s="37">
        <v>28691</v>
      </c>
      <c r="GF38" s="37">
        <v>18324</v>
      </c>
      <c r="GG38" s="37">
        <v>23381</v>
      </c>
      <c r="GH38" s="37">
        <v>32337</v>
      </c>
      <c r="GI38" s="37">
        <v>48404</v>
      </c>
      <c r="GJ38" s="37">
        <v>53395</v>
      </c>
      <c r="GK38" s="37">
        <v>60286</v>
      </c>
      <c r="GL38" s="37">
        <v>10477</v>
      </c>
      <c r="GM38" s="37">
        <v>16397</v>
      </c>
      <c r="GN38" s="37">
        <v>29875</v>
      </c>
      <c r="GO38" s="37">
        <v>491.8</v>
      </c>
      <c r="GP38" s="38">
        <v>1937.9354838709678</v>
      </c>
      <c r="GQ38" s="38">
        <v>0</v>
      </c>
      <c r="GR38" s="38">
        <v>0</v>
      </c>
      <c r="GS38" s="38">
        <v>0</v>
      </c>
      <c r="GT38" s="38">
        <v>0</v>
      </c>
      <c r="GU38" s="38">
        <v>0</v>
      </c>
      <c r="GV38" s="38">
        <v>0</v>
      </c>
      <c r="GW38" s="38">
        <v>0</v>
      </c>
      <c r="GX38" s="38">
        <v>0</v>
      </c>
      <c r="GY38" s="38">
        <v>0</v>
      </c>
      <c r="GZ38" s="38">
        <v>0</v>
      </c>
      <c r="HA38" s="38">
        <v>0</v>
      </c>
      <c r="HB38" s="38">
        <v>0</v>
      </c>
      <c r="HC38" s="38">
        <v>0</v>
      </c>
      <c r="HD38" s="38">
        <v>0</v>
      </c>
      <c r="HE38" s="38">
        <v>0</v>
      </c>
      <c r="HF38" s="7"/>
      <c r="HG38" s="7"/>
      <c r="HH38" s="8"/>
      <c r="HI38" s="8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1" customFormat="1" ht="19.5" customHeight="1" thickBot="1" thickTop="1">
      <c r="A39" s="48"/>
      <c r="B39" s="57"/>
      <c r="C39" s="34" t="s">
        <v>79</v>
      </c>
      <c r="D39" s="35">
        <v>131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>
        <v>2617</v>
      </c>
      <c r="FN39" s="37">
        <v>2181</v>
      </c>
      <c r="FO39" s="37">
        <v>11467</v>
      </c>
      <c r="FP39" s="37">
        <v>33989</v>
      </c>
      <c r="FQ39" s="37">
        <v>581</v>
      </c>
      <c r="FR39" s="37"/>
      <c r="FS39" s="37"/>
      <c r="FT39" s="37"/>
      <c r="FU39" s="37"/>
      <c r="FV39" s="37">
        <v>13077</v>
      </c>
      <c r="FW39" s="37">
        <v>64986</v>
      </c>
      <c r="FX39" s="37">
        <v>65987</v>
      </c>
      <c r="FY39" s="37">
        <v>66072</v>
      </c>
      <c r="FZ39" s="37">
        <v>21185</v>
      </c>
      <c r="GA39" s="37">
        <v>61895</v>
      </c>
      <c r="GB39" s="37">
        <v>66133</v>
      </c>
      <c r="GC39" s="37">
        <v>96502</v>
      </c>
      <c r="GD39" s="37">
        <v>104631</v>
      </c>
      <c r="GE39" s="37">
        <v>120474</v>
      </c>
      <c r="GF39" s="37">
        <v>117708</v>
      </c>
      <c r="GG39" s="37">
        <v>124187</v>
      </c>
      <c r="GH39" s="37">
        <v>117583</v>
      </c>
      <c r="GI39" s="37">
        <v>113891</v>
      </c>
      <c r="GJ39" s="37">
        <v>117874</v>
      </c>
      <c r="GK39" s="37">
        <v>117232</v>
      </c>
      <c r="GL39" s="37">
        <v>45987</v>
      </c>
      <c r="GM39" s="37">
        <v>1931</v>
      </c>
      <c r="GN39" s="37">
        <v>0</v>
      </c>
      <c r="GO39" s="37">
        <v>1705.2666666666667</v>
      </c>
      <c r="GP39" s="38">
        <v>2608.9032258064517</v>
      </c>
      <c r="GQ39" s="38">
        <v>2864.3333333333335</v>
      </c>
      <c r="GR39" s="38">
        <v>2983.2903225806454</v>
      </c>
      <c r="GS39" s="38">
        <v>3087.6129032258063</v>
      </c>
      <c r="GT39" s="38">
        <v>2983.866666666667</v>
      </c>
      <c r="GU39" s="38">
        <v>3024.8387096774195</v>
      </c>
      <c r="GV39" s="38">
        <v>3060.9</v>
      </c>
      <c r="GW39" s="38">
        <v>2952.9032258064517</v>
      </c>
      <c r="GX39" s="38">
        <v>2836.7741935483873</v>
      </c>
      <c r="GY39" s="38">
        <v>3141.0714285714284</v>
      </c>
      <c r="GZ39" s="38">
        <v>2707.548387096774</v>
      </c>
      <c r="HA39" s="38">
        <v>2797.9</v>
      </c>
      <c r="HB39" s="38">
        <v>2989</v>
      </c>
      <c r="HC39" s="38">
        <v>3031</v>
      </c>
      <c r="HD39" s="38">
        <v>2895</v>
      </c>
      <c r="HE39" s="38">
        <v>-136</v>
      </c>
      <c r="HF39" s="7"/>
      <c r="HG39" s="7"/>
      <c r="HH39" s="8"/>
      <c r="HI39" s="8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1" customFormat="1" ht="19.5" customHeight="1" hidden="1">
      <c r="A40" s="48"/>
      <c r="B40" s="57"/>
      <c r="C40" s="34" t="s">
        <v>80</v>
      </c>
      <c r="D40" s="35">
        <v>95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>
        <v>1082</v>
      </c>
      <c r="FD40" s="37">
        <v>0</v>
      </c>
      <c r="FE40" s="37">
        <v>0</v>
      </c>
      <c r="FF40" s="37">
        <v>5098</v>
      </c>
      <c r="FG40" s="37">
        <v>0</v>
      </c>
      <c r="FH40" s="37"/>
      <c r="FI40" s="37"/>
      <c r="FJ40" s="37">
        <v>0</v>
      </c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54"/>
      <c r="GI40" s="54"/>
      <c r="GJ40" s="54"/>
      <c r="GK40" s="54"/>
      <c r="GL40" s="54"/>
      <c r="GM40" s="54"/>
      <c r="GN40" s="54"/>
      <c r="GO40" s="54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38">
        <v>0</v>
      </c>
      <c r="HF40" s="7"/>
      <c r="HG40" s="7"/>
      <c r="HH40" s="8"/>
      <c r="HI40" s="8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1" customFormat="1" ht="19.5" customHeight="1" hidden="1">
      <c r="A41" s="48"/>
      <c r="B41" s="57"/>
      <c r="C41" s="34" t="s">
        <v>70</v>
      </c>
      <c r="D41" s="35">
        <v>102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>
        <v>13259</v>
      </c>
      <c r="FD41" s="37">
        <v>12541</v>
      </c>
      <c r="FE41" s="37">
        <v>9593</v>
      </c>
      <c r="FF41" s="37">
        <v>6414</v>
      </c>
      <c r="FG41" s="37">
        <v>5822</v>
      </c>
      <c r="FH41" s="37">
        <v>3202</v>
      </c>
      <c r="FI41" s="37">
        <v>0</v>
      </c>
      <c r="FJ41" s="37">
        <v>0</v>
      </c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>
        <v>0</v>
      </c>
      <c r="HF41" s="7"/>
      <c r="HG41" s="7"/>
      <c r="HH41" s="8"/>
      <c r="HI41" s="8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2:256" s="1" customFormat="1" ht="20.25" customHeight="1" thickTop="1">
      <c r="B42" s="58"/>
      <c r="C42" s="107" t="s">
        <v>81</v>
      </c>
      <c r="D42" s="10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>
        <v>1757746</v>
      </c>
      <c r="BC42" s="59">
        <v>1678193</v>
      </c>
      <c r="BD42" s="59">
        <v>1724794</v>
      </c>
      <c r="BE42" s="59">
        <v>1682087</v>
      </c>
      <c r="BF42" s="59">
        <v>1513062</v>
      </c>
      <c r="BG42" s="59">
        <v>1620799</v>
      </c>
      <c r="BH42" s="59">
        <v>1602801</v>
      </c>
      <c r="BI42" s="59">
        <v>1648067</v>
      </c>
      <c r="BJ42" s="59">
        <v>1592010</v>
      </c>
      <c r="BK42" s="59">
        <v>1510116</v>
      </c>
      <c r="BL42" s="59">
        <v>1544984</v>
      </c>
      <c r="BM42" s="59" t="e">
        <v>#REF!</v>
      </c>
      <c r="BN42" s="59">
        <v>1522715</v>
      </c>
      <c r="BO42" s="59">
        <v>1394622</v>
      </c>
      <c r="BP42" s="59">
        <v>1317405</v>
      </c>
      <c r="BQ42" s="59">
        <v>1372209</v>
      </c>
      <c r="BR42" s="59">
        <v>1395807</v>
      </c>
      <c r="BS42" s="59">
        <v>1430431</v>
      </c>
      <c r="BT42" s="59">
        <v>1369092</v>
      </c>
      <c r="BU42" s="59">
        <v>1391364</v>
      </c>
      <c r="BV42" s="59">
        <v>1428951</v>
      </c>
      <c r="BW42" s="59">
        <v>1362314</v>
      </c>
      <c r="BX42" s="59">
        <v>1386422</v>
      </c>
      <c r="BY42" s="59">
        <v>1341857</v>
      </c>
      <c r="BZ42" s="59">
        <v>1357660</v>
      </c>
      <c r="CA42" s="59">
        <v>1353177</v>
      </c>
      <c r="CB42" s="59">
        <v>1249122</v>
      </c>
      <c r="CC42" s="59">
        <v>1396750</v>
      </c>
      <c r="CD42" s="59">
        <v>1355147</v>
      </c>
      <c r="CE42" s="59">
        <v>1405028</v>
      </c>
      <c r="CF42" s="59">
        <v>1430246</v>
      </c>
      <c r="CG42" s="59">
        <v>1460765</v>
      </c>
      <c r="CH42" s="59">
        <v>1477656</v>
      </c>
      <c r="CI42" s="59">
        <v>1079288</v>
      </c>
      <c r="CJ42" s="59">
        <v>1477959</v>
      </c>
      <c r="CK42" s="59">
        <v>1481817</v>
      </c>
      <c r="CL42" s="59">
        <v>1297472</v>
      </c>
      <c r="CM42" s="59">
        <v>1398236</v>
      </c>
      <c r="CN42" s="59">
        <v>1364898</v>
      </c>
      <c r="CO42" s="59">
        <v>1349380</v>
      </c>
      <c r="CP42" s="59">
        <v>1321547</v>
      </c>
      <c r="CQ42" s="59">
        <v>1382854</v>
      </c>
      <c r="CR42" s="59">
        <v>1412201</v>
      </c>
      <c r="CS42" s="59">
        <v>1262691</v>
      </c>
      <c r="CT42" s="59">
        <v>1318028</v>
      </c>
      <c r="CU42" s="59">
        <v>1222424</v>
      </c>
      <c r="CV42" s="59">
        <v>1304073</v>
      </c>
      <c r="CW42" s="59">
        <v>1276724</v>
      </c>
      <c r="CX42" s="59">
        <v>1214262</v>
      </c>
      <c r="CY42" s="59">
        <v>1032850</v>
      </c>
      <c r="CZ42" s="59">
        <v>1218478</v>
      </c>
      <c r="DA42" s="59">
        <v>1195081</v>
      </c>
      <c r="DB42" s="59">
        <v>1177192</v>
      </c>
      <c r="DC42" s="59">
        <v>1217617</v>
      </c>
      <c r="DD42" s="59">
        <v>1177450</v>
      </c>
      <c r="DE42" s="59">
        <v>1124708</v>
      </c>
      <c r="DF42" s="59">
        <v>1116898</v>
      </c>
      <c r="DG42" s="59">
        <v>1154510</v>
      </c>
      <c r="DH42" s="59">
        <v>1157088</v>
      </c>
      <c r="DI42" s="59">
        <v>1017844</v>
      </c>
      <c r="DJ42" s="59">
        <v>865046</v>
      </c>
      <c r="DK42" s="59">
        <v>994705</v>
      </c>
      <c r="DL42" s="59">
        <v>950928</v>
      </c>
      <c r="DM42" s="59">
        <v>732195</v>
      </c>
      <c r="DN42" s="59">
        <v>734622</v>
      </c>
      <c r="DO42" s="59">
        <v>991247</v>
      </c>
      <c r="DP42" s="59">
        <v>952699</v>
      </c>
      <c r="DQ42" s="59">
        <v>965113</v>
      </c>
      <c r="DR42" s="59">
        <v>986224</v>
      </c>
      <c r="DS42" s="59">
        <v>940654</v>
      </c>
      <c r="DT42" s="59">
        <v>990062</v>
      </c>
      <c r="DU42" s="60">
        <v>994216</v>
      </c>
      <c r="DV42" s="60">
        <v>897975</v>
      </c>
      <c r="DW42" s="60">
        <v>985603</v>
      </c>
      <c r="DX42" s="60">
        <v>904900</v>
      </c>
      <c r="DY42" s="60">
        <v>948041</v>
      </c>
      <c r="DZ42" s="60">
        <v>949268</v>
      </c>
      <c r="EA42" s="60">
        <v>976344</v>
      </c>
      <c r="EB42" s="60">
        <v>966076</v>
      </c>
      <c r="EC42" s="60">
        <v>906810</v>
      </c>
      <c r="ED42" s="60">
        <v>928008</v>
      </c>
      <c r="EE42" s="60">
        <v>882883</v>
      </c>
      <c r="EF42" s="60">
        <v>926679</v>
      </c>
      <c r="EG42" s="60">
        <v>897438</v>
      </c>
      <c r="EH42" s="60">
        <v>757370</v>
      </c>
      <c r="EI42" s="60">
        <v>959651</v>
      </c>
      <c r="EJ42" s="60">
        <v>845730</v>
      </c>
      <c r="EK42" s="60">
        <v>884462</v>
      </c>
      <c r="EL42" s="60">
        <v>824558</v>
      </c>
      <c r="EM42" s="60">
        <v>903711</v>
      </c>
      <c r="EN42" s="60">
        <v>809904</v>
      </c>
      <c r="EO42" s="60">
        <v>839187</v>
      </c>
      <c r="EP42" s="60">
        <v>783983</v>
      </c>
      <c r="EQ42" s="60">
        <v>770689</v>
      </c>
      <c r="ER42" s="60">
        <v>792793</v>
      </c>
      <c r="ES42" s="60">
        <v>779980</v>
      </c>
      <c r="ET42" s="60">
        <v>777628</v>
      </c>
      <c r="EU42" s="60">
        <v>726552</v>
      </c>
      <c r="EV42" s="61">
        <v>812575</v>
      </c>
      <c r="EW42" s="61">
        <v>823573</v>
      </c>
      <c r="EX42" s="61">
        <v>739178</v>
      </c>
      <c r="EY42" s="61">
        <v>793539</v>
      </c>
      <c r="EZ42" s="61">
        <v>764224</v>
      </c>
      <c r="FA42" s="61">
        <v>758323</v>
      </c>
      <c r="FB42" s="61">
        <v>771150</v>
      </c>
      <c r="FC42" s="61">
        <v>702962</v>
      </c>
      <c r="FD42" s="61">
        <v>775388</v>
      </c>
      <c r="FE42" s="61">
        <v>740685</v>
      </c>
      <c r="FF42" s="61">
        <v>804999</v>
      </c>
      <c r="FG42" s="61">
        <v>764491</v>
      </c>
      <c r="FH42" s="61">
        <v>761515</v>
      </c>
      <c r="FI42" s="61">
        <v>787362</v>
      </c>
      <c r="FJ42" s="61">
        <v>719490</v>
      </c>
      <c r="FK42" s="61">
        <v>734928</v>
      </c>
      <c r="FL42" s="61">
        <v>729506</v>
      </c>
      <c r="FM42" s="61">
        <v>818367</v>
      </c>
      <c r="FN42" s="61">
        <v>810448</v>
      </c>
      <c r="FO42" s="61">
        <v>797596</v>
      </c>
      <c r="FP42" s="61">
        <v>954940</v>
      </c>
      <c r="FQ42" s="61">
        <v>801172</v>
      </c>
      <c r="FR42" s="61">
        <v>893807</v>
      </c>
      <c r="FS42" s="61">
        <v>877962</v>
      </c>
      <c r="FT42" s="61">
        <v>880507</v>
      </c>
      <c r="FU42" s="61">
        <v>907761</v>
      </c>
      <c r="FV42" s="61">
        <v>870971</v>
      </c>
      <c r="FW42" s="61">
        <v>923680</v>
      </c>
      <c r="FX42" s="61">
        <v>881513</v>
      </c>
      <c r="FY42" s="61">
        <v>866718</v>
      </c>
      <c r="FZ42" s="61">
        <v>780651</v>
      </c>
      <c r="GA42" s="61">
        <v>556015</v>
      </c>
      <c r="GB42" s="61">
        <v>689040</v>
      </c>
      <c r="GC42" s="61">
        <v>695801</v>
      </c>
      <c r="GD42" s="61">
        <v>709233</v>
      </c>
      <c r="GE42" s="61">
        <v>694437</v>
      </c>
      <c r="GF42" s="61">
        <v>692112</v>
      </c>
      <c r="GG42" s="61">
        <v>730881</v>
      </c>
      <c r="GH42" s="61">
        <v>462322</v>
      </c>
      <c r="GI42" s="61">
        <v>692257</v>
      </c>
      <c r="GJ42" s="61">
        <v>699547</v>
      </c>
      <c r="GK42" s="61">
        <v>732453</v>
      </c>
      <c r="GL42" s="61">
        <v>573017</v>
      </c>
      <c r="GM42" s="61">
        <v>368163</v>
      </c>
      <c r="GN42" s="61">
        <v>223487</v>
      </c>
      <c r="GO42" s="61">
        <v>7581.4</v>
      </c>
      <c r="GP42" s="62">
        <v>10650.870967741936</v>
      </c>
      <c r="GQ42" s="62">
        <v>7596.966666666667</v>
      </c>
      <c r="GR42" s="62">
        <v>9214.870967741936</v>
      </c>
      <c r="GS42" s="62">
        <v>9284.645161290322</v>
      </c>
      <c r="GT42" s="62">
        <v>3084.3</v>
      </c>
      <c r="GU42" s="62">
        <v>3144.516129032258</v>
      </c>
      <c r="GV42" s="62">
        <v>3168</v>
      </c>
      <c r="GW42" s="62">
        <v>6906.387096774193</v>
      </c>
      <c r="GX42" s="62">
        <v>8655.516129032258</v>
      </c>
      <c r="GY42" s="62">
        <v>11769.571428571428</v>
      </c>
      <c r="GZ42" s="62">
        <v>13063.774193548388</v>
      </c>
      <c r="HA42" s="62">
        <v>13125.733333333332</v>
      </c>
      <c r="HB42" s="62">
        <v>11287</v>
      </c>
      <c r="HC42" s="62">
        <v>13377</v>
      </c>
      <c r="HD42" s="62">
        <v>14624</v>
      </c>
      <c r="HE42" s="62">
        <f>+HD42-HC42</f>
        <v>1247</v>
      </c>
      <c r="HF42" s="7"/>
      <c r="HG42" s="7"/>
      <c r="HH42" s="8"/>
      <c r="HI42" s="8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2:217" s="63" customFormat="1" ht="20.25" customHeight="1">
      <c r="B43" s="64"/>
      <c r="C43" s="65"/>
      <c r="D43" s="65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H43" s="69"/>
      <c r="HI43" s="69"/>
    </row>
    <row r="44" spans="2:256" s="1" customFormat="1" ht="31.5" customHeight="1" thickBot="1">
      <c r="B44" s="70"/>
      <c r="C44" s="109" t="s">
        <v>82</v>
      </c>
      <c r="D44" s="110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>
        <v>2647234</v>
      </c>
      <c r="BC44" s="71">
        <v>2456831</v>
      </c>
      <c r="BD44" s="71">
        <v>2713681</v>
      </c>
      <c r="BE44" s="71">
        <v>2582444</v>
      </c>
      <c r="BF44" s="71">
        <v>2342076</v>
      </c>
      <c r="BG44" s="71">
        <v>2489443</v>
      </c>
      <c r="BH44" s="71">
        <v>2440544</v>
      </c>
      <c r="BI44" s="71">
        <v>2520310</v>
      </c>
      <c r="BJ44" s="71">
        <v>2477884</v>
      </c>
      <c r="BK44" s="71">
        <v>2365607</v>
      </c>
      <c r="BL44" s="71">
        <v>2455315</v>
      </c>
      <c r="BM44" s="71" t="e">
        <v>#REF!</v>
      </c>
      <c r="BN44" s="71">
        <v>2424074</v>
      </c>
      <c r="BO44" s="71">
        <v>2301133</v>
      </c>
      <c r="BP44" s="71">
        <v>2130722</v>
      </c>
      <c r="BQ44" s="71">
        <v>2281729</v>
      </c>
      <c r="BR44" s="71">
        <v>2280176</v>
      </c>
      <c r="BS44" s="71">
        <v>2316984</v>
      </c>
      <c r="BT44" s="71">
        <v>2295244</v>
      </c>
      <c r="BU44" s="71">
        <v>2345920</v>
      </c>
      <c r="BV44" s="71">
        <v>2381759</v>
      </c>
      <c r="BW44" s="71">
        <v>2285487</v>
      </c>
      <c r="BX44" s="71">
        <v>2351806</v>
      </c>
      <c r="BY44" s="71">
        <v>2262968</v>
      </c>
      <c r="BZ44" s="71">
        <v>2306923</v>
      </c>
      <c r="CA44" s="71">
        <v>2294471</v>
      </c>
      <c r="CB44" s="71">
        <v>2107578</v>
      </c>
      <c r="CC44" s="71">
        <v>2362285</v>
      </c>
      <c r="CD44" s="71">
        <v>2312145</v>
      </c>
      <c r="CE44" s="71">
        <v>2386785</v>
      </c>
      <c r="CF44" s="71">
        <v>2427898</v>
      </c>
      <c r="CG44" s="71">
        <v>2513692</v>
      </c>
      <c r="CH44" s="71">
        <v>2550766</v>
      </c>
      <c r="CI44" s="71">
        <v>2072557</v>
      </c>
      <c r="CJ44" s="71">
        <v>2424626</v>
      </c>
      <c r="CK44" s="71">
        <v>2467259</v>
      </c>
      <c r="CL44" s="71">
        <v>2221661</v>
      </c>
      <c r="CM44" s="71">
        <v>2252484</v>
      </c>
      <c r="CN44" s="71">
        <v>2357941</v>
      </c>
      <c r="CO44" s="71">
        <v>2445883</v>
      </c>
      <c r="CP44" s="71">
        <v>2323023</v>
      </c>
      <c r="CQ44" s="71">
        <v>2368497</v>
      </c>
      <c r="CR44" s="71">
        <v>2358397</v>
      </c>
      <c r="CS44" s="71">
        <v>2282846</v>
      </c>
      <c r="CT44" s="71">
        <v>2352190</v>
      </c>
      <c r="CU44" s="71">
        <v>2255686</v>
      </c>
      <c r="CV44" s="71">
        <v>2460570</v>
      </c>
      <c r="CW44" s="71">
        <v>2393398</v>
      </c>
      <c r="CX44" s="71">
        <v>2223834</v>
      </c>
      <c r="CY44" s="71">
        <v>2113046</v>
      </c>
      <c r="CZ44" s="71">
        <v>2246454</v>
      </c>
      <c r="DA44" s="71">
        <v>2271076</v>
      </c>
      <c r="DB44" s="71">
        <v>2251954</v>
      </c>
      <c r="DC44" s="71">
        <v>2497372</v>
      </c>
      <c r="DD44" s="71">
        <v>2433918</v>
      </c>
      <c r="DE44" s="71">
        <v>2308950</v>
      </c>
      <c r="DF44" s="71">
        <v>2360362</v>
      </c>
      <c r="DG44" s="71">
        <v>2462810</v>
      </c>
      <c r="DH44" s="71">
        <v>2463907</v>
      </c>
      <c r="DI44" s="71">
        <v>2473588</v>
      </c>
      <c r="DJ44" s="71">
        <v>2041946</v>
      </c>
      <c r="DK44" s="71">
        <v>2306839</v>
      </c>
      <c r="DL44" s="71">
        <v>2165724</v>
      </c>
      <c r="DM44" s="71">
        <v>1985185</v>
      </c>
      <c r="DN44" s="71">
        <v>1867410</v>
      </c>
      <c r="DO44" s="71">
        <v>2193785</v>
      </c>
      <c r="DP44" s="71">
        <v>2132012</v>
      </c>
      <c r="DQ44" s="71">
        <v>2184907</v>
      </c>
      <c r="DR44" s="71">
        <v>2210902</v>
      </c>
      <c r="DS44" s="71">
        <v>2166526</v>
      </c>
      <c r="DT44" s="71">
        <v>2198039</v>
      </c>
      <c r="DU44" s="72">
        <v>2259221</v>
      </c>
      <c r="DV44" s="72">
        <v>2132791</v>
      </c>
      <c r="DW44" s="72">
        <v>2252664</v>
      </c>
      <c r="DX44" s="72">
        <v>2233507</v>
      </c>
      <c r="DY44" s="72">
        <v>2182233</v>
      </c>
      <c r="DZ44" s="72">
        <v>2054257</v>
      </c>
      <c r="EA44" s="72">
        <v>2211471</v>
      </c>
      <c r="EB44" s="72">
        <v>2196795</v>
      </c>
      <c r="EC44" s="72">
        <v>2312036</v>
      </c>
      <c r="ED44" s="72">
        <v>2290629</v>
      </c>
      <c r="EE44" s="72">
        <v>2115418</v>
      </c>
      <c r="EF44" s="72">
        <v>2290246</v>
      </c>
      <c r="EG44" s="72">
        <v>2209016</v>
      </c>
      <c r="EH44" s="72">
        <v>1954239</v>
      </c>
      <c r="EI44" s="72">
        <v>2286954</v>
      </c>
      <c r="EJ44" s="72">
        <v>2041231</v>
      </c>
      <c r="EK44" s="72">
        <v>2124478</v>
      </c>
      <c r="EL44" s="72">
        <v>2077630</v>
      </c>
      <c r="EM44" s="72">
        <v>2200940</v>
      </c>
      <c r="EN44" s="72">
        <v>2076150</v>
      </c>
      <c r="EO44" s="72">
        <v>2136909</v>
      </c>
      <c r="EP44" s="72">
        <v>2094696</v>
      </c>
      <c r="EQ44" s="72">
        <v>1968100</v>
      </c>
      <c r="ER44" s="72">
        <v>2058404</v>
      </c>
      <c r="ES44" s="72">
        <v>2080159</v>
      </c>
      <c r="ET44" s="72">
        <v>2030162</v>
      </c>
      <c r="EU44" s="72">
        <v>1985629</v>
      </c>
      <c r="EV44" s="72">
        <v>2093605</v>
      </c>
      <c r="EW44" s="72">
        <v>2082694</v>
      </c>
      <c r="EX44" s="72">
        <v>1984161</v>
      </c>
      <c r="EY44" s="72">
        <v>2017133</v>
      </c>
      <c r="EZ44" s="72">
        <v>2011139</v>
      </c>
      <c r="FA44" s="72">
        <v>1989694</v>
      </c>
      <c r="FB44" s="72">
        <v>1933412</v>
      </c>
      <c r="FC44" s="72">
        <v>1790942</v>
      </c>
      <c r="FD44" s="72">
        <v>1930491</v>
      </c>
      <c r="FE44" s="72">
        <v>1887648</v>
      </c>
      <c r="FF44" s="72">
        <v>1978828</v>
      </c>
      <c r="FG44" s="72">
        <v>1928455</v>
      </c>
      <c r="FH44" s="72">
        <v>1927507</v>
      </c>
      <c r="FI44" s="72">
        <v>1902458</v>
      </c>
      <c r="FJ44" s="72">
        <v>1888438</v>
      </c>
      <c r="FK44" s="72">
        <v>1803504</v>
      </c>
      <c r="FL44" s="72">
        <v>1920592</v>
      </c>
      <c r="FM44" s="72">
        <v>2063749</v>
      </c>
      <c r="FN44" s="72">
        <v>1988791</v>
      </c>
      <c r="FO44" s="72">
        <v>1972550</v>
      </c>
      <c r="FP44" s="72">
        <v>2278642</v>
      </c>
      <c r="FQ44" s="72">
        <v>2021355</v>
      </c>
      <c r="FR44" s="72">
        <v>2150434</v>
      </c>
      <c r="FS44" s="72">
        <v>2161290</v>
      </c>
      <c r="FT44" s="72">
        <v>2118492</v>
      </c>
      <c r="FU44" s="72">
        <v>2125350</v>
      </c>
      <c r="FV44" s="72">
        <v>2087627</v>
      </c>
      <c r="FW44" s="72">
        <v>2217377</v>
      </c>
      <c r="FX44" s="72">
        <v>2096731</v>
      </c>
      <c r="FY44" s="72">
        <v>2077156</v>
      </c>
      <c r="FZ44" s="72">
        <v>1931494</v>
      </c>
      <c r="GA44" s="72">
        <v>1557122</v>
      </c>
      <c r="GB44" s="72">
        <v>1911098</v>
      </c>
      <c r="GC44" s="72">
        <v>1747974</v>
      </c>
      <c r="GD44" s="72">
        <v>1831418</v>
      </c>
      <c r="GE44" s="72">
        <v>1653100</v>
      </c>
      <c r="GF44" s="72">
        <v>1729335</v>
      </c>
      <c r="GG44" s="72">
        <v>1882920</v>
      </c>
      <c r="GH44" s="72">
        <v>1641736</v>
      </c>
      <c r="GI44" s="72">
        <v>1750419</v>
      </c>
      <c r="GJ44" s="72">
        <v>1703555</v>
      </c>
      <c r="GK44" s="72">
        <v>1832682</v>
      </c>
      <c r="GL44" s="72">
        <v>1589206</v>
      </c>
      <c r="GM44" s="72">
        <v>1350526</v>
      </c>
      <c r="GN44" s="72">
        <v>1219936</v>
      </c>
      <c r="GO44" s="72">
        <v>40382</v>
      </c>
      <c r="GP44" s="73">
        <v>42932.12903225806</v>
      </c>
      <c r="GQ44" s="73">
        <v>36879.13333333334</v>
      </c>
      <c r="GR44" s="73">
        <v>42342.77419354838</v>
      </c>
      <c r="GS44" s="73">
        <v>41318.967741935485</v>
      </c>
      <c r="GT44" s="73">
        <v>34664.166666666664</v>
      </c>
      <c r="GU44" s="73">
        <v>35151.06451612902</v>
      </c>
      <c r="GV44" s="73">
        <v>35152.433333333334</v>
      </c>
      <c r="GW44" s="73">
        <v>38288.64516129032</v>
      </c>
      <c r="GX44" s="73">
        <v>39058.903225806454</v>
      </c>
      <c r="GY44" s="73">
        <v>40679.71428571428</v>
      </c>
      <c r="GZ44" s="73">
        <v>42807.64516129032</v>
      </c>
      <c r="HA44" s="73">
        <v>43223.566666666666</v>
      </c>
      <c r="HB44" s="73">
        <v>41590</v>
      </c>
      <c r="HC44" s="73">
        <v>44282</v>
      </c>
      <c r="HD44" s="73">
        <v>45908</v>
      </c>
      <c r="HE44" s="73">
        <f>+SUM(HE42,HE32,HE27)</f>
        <v>1626</v>
      </c>
      <c r="HF44" s="7"/>
      <c r="HG44" s="7"/>
      <c r="HH44" s="8"/>
      <c r="HI44" s="8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14" ht="12" customHeight="1" thickTop="1">
      <c r="A45" s="74"/>
      <c r="B45" s="74"/>
      <c r="C45" s="75" t="s">
        <v>83</v>
      </c>
      <c r="D45" s="74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8"/>
    </row>
    <row r="46" spans="1:214" ht="18" customHeight="1">
      <c r="A46" s="22"/>
      <c r="B46" s="22"/>
      <c r="C46" s="79" t="s">
        <v>84</v>
      </c>
      <c r="D46" s="80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81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82"/>
      <c r="AV46" s="22"/>
      <c r="AW46" s="82"/>
      <c r="AX46" s="82"/>
      <c r="AY46" s="82"/>
      <c r="AZ46" s="82"/>
      <c r="BA46" s="82"/>
      <c r="BB46" s="22"/>
      <c r="BC46" s="22"/>
      <c r="BD46" s="22"/>
      <c r="BE46" s="22"/>
      <c r="BF46" s="2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3"/>
      <c r="HF46" s="22"/>
    </row>
    <row r="47" spans="1:214" ht="15">
      <c r="A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W47" s="85"/>
      <c r="AX47" s="85"/>
      <c r="AY47" s="85"/>
      <c r="AZ47" s="85"/>
      <c r="BA47" s="85"/>
      <c r="BO47" s="85"/>
      <c r="BS47" s="85"/>
      <c r="BT47" s="85"/>
      <c r="BU47" s="85"/>
      <c r="BV47" s="85"/>
      <c r="BW47" s="85"/>
      <c r="BX47" s="85"/>
      <c r="BY47" s="85"/>
      <c r="BZ47" s="85"/>
      <c r="CA47" s="86"/>
      <c r="CB47" s="86"/>
      <c r="CC47" s="86"/>
      <c r="CD47" s="87"/>
      <c r="CE47" s="88"/>
      <c r="CF47" s="86"/>
      <c r="CG47" s="89"/>
      <c r="CH47" s="89"/>
      <c r="CI47" s="89"/>
      <c r="CJ47" s="89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90"/>
      <c r="FK47" s="90"/>
      <c r="FL47" s="90"/>
      <c r="FM47" s="90"/>
      <c r="FN47" s="90"/>
      <c r="FO47" s="90"/>
      <c r="FP47" s="90"/>
      <c r="FQ47" s="90"/>
      <c r="FR47" s="90"/>
      <c r="FS47" s="90"/>
      <c r="FT47" s="90"/>
      <c r="FU47" s="90"/>
      <c r="FV47" s="90"/>
      <c r="FW47" s="90"/>
      <c r="FX47" s="90"/>
      <c r="FY47" s="90"/>
      <c r="FZ47" s="90"/>
      <c r="GA47" s="90"/>
      <c r="GB47" s="90"/>
      <c r="GC47" s="90"/>
      <c r="GD47" s="90"/>
      <c r="GE47" s="90"/>
      <c r="GF47" s="90"/>
      <c r="GG47" s="90"/>
      <c r="GH47" s="90"/>
      <c r="GI47" s="90"/>
      <c r="GJ47" s="90"/>
      <c r="GK47" s="90"/>
      <c r="GL47" s="90"/>
      <c r="GM47" s="90"/>
      <c r="GN47" s="90"/>
      <c r="GO47" s="90"/>
      <c r="GP47" s="90"/>
      <c r="GQ47" s="90"/>
      <c r="GR47" s="90"/>
      <c r="GS47" s="90"/>
      <c r="GT47" s="90"/>
      <c r="GU47" s="90"/>
      <c r="GV47" s="90"/>
      <c r="GW47" s="90"/>
      <c r="GX47" s="90"/>
      <c r="GY47" s="90"/>
      <c r="GZ47" s="90"/>
      <c r="HA47" s="90"/>
      <c r="HB47" s="90"/>
      <c r="HC47" s="90"/>
      <c r="HD47" s="90"/>
      <c r="HE47" s="91"/>
      <c r="HF47" s="92"/>
    </row>
    <row r="48" spans="49:214" ht="18" customHeight="1">
      <c r="AW48" s="85"/>
      <c r="AX48" s="85"/>
      <c r="AY48" s="85"/>
      <c r="AZ48" s="85"/>
      <c r="BA48" s="85"/>
      <c r="BS48" s="85"/>
      <c r="BT48" s="85"/>
      <c r="BU48" s="85"/>
      <c r="BV48" s="85"/>
      <c r="BW48" s="85"/>
      <c r="BX48" s="85"/>
      <c r="BY48" s="85"/>
      <c r="BZ48" s="85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94"/>
      <c r="GD48" s="94"/>
      <c r="GE48" s="94"/>
      <c r="GF48" s="94"/>
      <c r="GG48" s="94"/>
      <c r="GH48" s="94"/>
      <c r="GI48" s="94"/>
      <c r="GJ48" s="94"/>
      <c r="GK48" s="94"/>
      <c r="GL48" s="94"/>
      <c r="GM48" s="94"/>
      <c r="GN48" s="94"/>
      <c r="GO48" s="94"/>
      <c r="GP48" s="94"/>
      <c r="GQ48" s="94"/>
      <c r="GR48" s="94"/>
      <c r="GS48" s="94"/>
      <c r="GT48" s="94"/>
      <c r="GU48" s="94"/>
      <c r="GV48" s="94"/>
      <c r="GW48" s="94"/>
      <c r="GX48" s="94"/>
      <c r="GY48" s="94"/>
      <c r="GZ48" s="94"/>
      <c r="HA48" s="94"/>
      <c r="HB48" s="94"/>
      <c r="HC48" s="94"/>
      <c r="HD48" s="94"/>
      <c r="HE48" s="95"/>
      <c r="HF48" s="92"/>
    </row>
    <row r="49" spans="5:212" ht="12.75"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96"/>
      <c r="GL49" s="96"/>
      <c r="GM49" s="96"/>
      <c r="GN49" s="96"/>
      <c r="GO49" s="96"/>
      <c r="GP49" s="96"/>
      <c r="GQ49" s="96"/>
      <c r="GR49" s="96"/>
      <c r="GS49" s="96"/>
      <c r="GT49" s="96"/>
      <c r="GU49" s="96"/>
      <c r="GV49" s="96"/>
      <c r="GW49" s="96"/>
      <c r="GX49" s="96"/>
      <c r="GY49" s="96"/>
      <c r="GZ49" s="96"/>
      <c r="HA49" s="96"/>
      <c r="HB49" s="96"/>
      <c r="HC49" s="96"/>
      <c r="HD49" s="96"/>
    </row>
    <row r="50" spans="5:47" ht="12.75"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>
      <c r="C65" s="98"/>
    </row>
    <row r="66" ht="12.75"/>
    <row r="67" spans="4:58" ht="12.75">
      <c r="D67" s="6"/>
      <c r="E67" s="99">
        <v>36678</v>
      </c>
      <c r="F67" s="99">
        <v>36708</v>
      </c>
      <c r="G67" s="99">
        <v>36739</v>
      </c>
      <c r="H67" s="99">
        <v>36770</v>
      </c>
      <c r="I67" s="99">
        <v>36800</v>
      </c>
      <c r="J67" s="99">
        <v>36831</v>
      </c>
      <c r="K67" s="99">
        <v>36861</v>
      </c>
      <c r="L67" s="99">
        <v>36495</v>
      </c>
      <c r="M67" s="99">
        <v>36526</v>
      </c>
      <c r="N67" s="99">
        <v>36647</v>
      </c>
      <c r="O67" s="99">
        <v>36708</v>
      </c>
      <c r="P67" s="99">
        <v>36739</v>
      </c>
      <c r="Q67" s="99">
        <v>36770</v>
      </c>
      <c r="R67" s="99">
        <v>36800</v>
      </c>
      <c r="S67" s="99">
        <v>36831</v>
      </c>
      <c r="T67" s="99">
        <v>36861</v>
      </c>
      <c r="U67" s="99">
        <v>36892</v>
      </c>
      <c r="V67" s="99">
        <v>36923</v>
      </c>
      <c r="W67" s="99">
        <v>36951</v>
      </c>
      <c r="X67" s="99">
        <v>36982</v>
      </c>
      <c r="Y67" s="99">
        <v>37012</v>
      </c>
      <c r="Z67" s="99">
        <v>37043</v>
      </c>
      <c r="AA67" s="99">
        <v>37073</v>
      </c>
      <c r="AB67" s="99">
        <v>37104</v>
      </c>
      <c r="AC67" s="100">
        <v>37135</v>
      </c>
      <c r="AD67" s="99">
        <v>37165</v>
      </c>
      <c r="AE67" s="99">
        <v>37196</v>
      </c>
      <c r="AF67" s="99">
        <v>37226</v>
      </c>
      <c r="AG67" s="99">
        <v>37257</v>
      </c>
      <c r="AH67" s="99">
        <v>37288</v>
      </c>
      <c r="AI67" s="99">
        <v>37316</v>
      </c>
      <c r="AJ67" s="99">
        <v>37347</v>
      </c>
      <c r="AK67" s="99">
        <v>37377</v>
      </c>
      <c r="AL67" s="99">
        <v>37408</v>
      </c>
      <c r="AM67" s="99">
        <v>37438</v>
      </c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</row>
    <row r="68" ht="12.75">
      <c r="AC68" s="101"/>
    </row>
    <row r="69" ht="12.75"/>
    <row r="70" ht="12.75"/>
    <row r="71" ht="12.75"/>
    <row r="72" ht="12.75"/>
    <row r="73" ht="12.75"/>
    <row r="74" ht="12.75"/>
    <row r="75" spans="65:212" ht="12.75"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5"/>
      <c r="FL75" s="85"/>
      <c r="FM75" s="85"/>
      <c r="FN75" s="85"/>
      <c r="FO75" s="85"/>
      <c r="FP75" s="85"/>
      <c r="FQ75" s="85"/>
      <c r="FR75" s="85"/>
      <c r="FS75" s="85"/>
      <c r="FT75" s="85"/>
      <c r="FU75" s="85"/>
      <c r="FV75" s="85"/>
      <c r="FW75" s="85"/>
      <c r="FX75" s="85"/>
      <c r="FY75" s="85"/>
      <c r="FZ75" s="85"/>
      <c r="GA75" s="85"/>
      <c r="GB75" s="85"/>
      <c r="GC75" s="85"/>
      <c r="GD75" s="85"/>
      <c r="GE75" s="85"/>
      <c r="GF75" s="85"/>
      <c r="GG75" s="85"/>
      <c r="GH75" s="85"/>
      <c r="GI75" s="85"/>
      <c r="GJ75" s="85"/>
      <c r="GK75" s="85"/>
      <c r="GL75" s="85"/>
      <c r="GM75" s="85"/>
      <c r="GN75" s="85"/>
      <c r="GO75" s="85"/>
      <c r="GP75" s="85"/>
      <c r="GQ75" s="85"/>
      <c r="GR75" s="85"/>
      <c r="GS75" s="85"/>
      <c r="GT75" s="85"/>
      <c r="GU75" s="85"/>
      <c r="GV75" s="85"/>
      <c r="GW75" s="85"/>
      <c r="GX75" s="85"/>
      <c r="GY75" s="85"/>
      <c r="GZ75" s="85"/>
      <c r="HA75" s="85"/>
      <c r="HB75" s="85"/>
      <c r="HC75" s="85"/>
      <c r="HD75" s="85"/>
    </row>
    <row r="76" ht="12.75"/>
    <row r="98" ht="8.25" customHeight="1"/>
    <row r="99" ht="14.25" customHeight="1"/>
  </sheetData>
  <sheetProtection/>
  <mergeCells count="51">
    <mergeCell ref="DI12:DT12"/>
    <mergeCell ref="A4:HE4"/>
    <mergeCell ref="A5:HE5"/>
    <mergeCell ref="A6:HE6"/>
    <mergeCell ref="A10:HE10"/>
    <mergeCell ref="C12:D12"/>
    <mergeCell ref="E12:L12"/>
    <mergeCell ref="N12:T12"/>
    <mergeCell ref="AB12:AF12"/>
    <mergeCell ref="AG12:AR12"/>
    <mergeCell ref="AS12:BD12"/>
    <mergeCell ref="BE12:BN12"/>
    <mergeCell ref="BO12:BZ12"/>
    <mergeCell ref="CA12:CJ12"/>
    <mergeCell ref="CK12:CV12"/>
    <mergeCell ref="CW12:DH12"/>
    <mergeCell ref="GL12:GW12"/>
    <mergeCell ref="GX12:HD12"/>
    <mergeCell ref="A14:A26"/>
    <mergeCell ref="B14:B26"/>
    <mergeCell ref="O19:O20"/>
    <mergeCell ref="P19:P20"/>
    <mergeCell ref="Q19:Q20"/>
    <mergeCell ref="R19:R20"/>
    <mergeCell ref="S19:S20"/>
    <mergeCell ref="T19:T20"/>
    <mergeCell ref="DU12:EF12"/>
    <mergeCell ref="EM12:EO12"/>
    <mergeCell ref="EP12:FA12"/>
    <mergeCell ref="FB12:FM12"/>
    <mergeCell ref="FN12:FY12"/>
    <mergeCell ref="FZ12:GK12"/>
    <mergeCell ref="A28:A31"/>
    <mergeCell ref="B28:B30"/>
    <mergeCell ref="U19:U20"/>
    <mergeCell ref="V19:V20"/>
    <mergeCell ref="W19:W20"/>
    <mergeCell ref="C44:D44"/>
    <mergeCell ref="AA19:AA20"/>
    <mergeCell ref="AB19:AB20"/>
    <mergeCell ref="AC19:AC20"/>
    <mergeCell ref="AD19:AD20"/>
    <mergeCell ref="C27:D27"/>
    <mergeCell ref="X19:X20"/>
    <mergeCell ref="Y19:Y20"/>
    <mergeCell ref="Z19:Z20"/>
    <mergeCell ref="C32:D32"/>
    <mergeCell ref="A33:A35"/>
    <mergeCell ref="B33:B35"/>
    <mergeCell ref="A36:A37"/>
    <mergeCell ref="C42:D42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5" r:id="rId4"/>
  <headerFooter alignWithMargins="0">
    <oddFooter>&amp;L&amp;"Arial,Cursiva"Fuente: Perupetro S.A.</oddFooter>
  </headerFooter>
  <rowBreaks count="1" manualBreakCount="1">
    <brk id="20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Timoteo Cortijo Guillermo</cp:lastModifiedBy>
  <dcterms:created xsi:type="dcterms:W3CDTF">2017-08-08T18:59:18Z</dcterms:created>
  <dcterms:modified xsi:type="dcterms:W3CDTF">2017-08-10T21:54:08Z</dcterms:modified>
  <cp:category/>
  <cp:version/>
  <cp:contentType/>
  <cp:contentStatus/>
</cp:coreProperties>
</file>